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codeName="{3D1A710C-6663-3D7B-7F91-EC182F24A4BC}"/>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AB6F4B8E-784F-44FF-9057-9E891E5BED71}" xr6:coauthVersionLast="37" xr6:coauthVersionMax="37" xr10:uidLastSave="{00000000-0000-0000-0000-000000000000}"/>
  <bookViews>
    <workbookView xWindow="0" yWindow="0" windowWidth="28800" windowHeight="13950" xr2:uid="{4DE6DA47-5076-4B47-AE99-E4958EB21E91}"/>
  </bookViews>
  <sheets>
    <sheet name="Disclaimer" sheetId="4" r:id="rId1"/>
    <sheet name="Chart" sheetId="1" r:id="rId2"/>
    <sheet name="Data" sheetId="3" r:id="rId3"/>
    <sheet name="config" sheetId="2" r:id="rId4"/>
  </sheets>
  <definedNames>
    <definedName name="AssetType">Chart!$B$4</definedName>
    <definedName name="Horizon">Chart!$B$6</definedName>
    <definedName name="ltlabel">Data!$D$1</definedName>
    <definedName name="ltm">Chart!$B$14</definedName>
    <definedName name="ltwindow">Chart!$B$11</definedName>
    <definedName name="Max">Chart!$B$7</definedName>
    <definedName name="signal">Data!$F$1</definedName>
    <definedName name="slm">Chart!$B$15</definedName>
    <definedName name="slwindow">Chart!$B$12</definedName>
    <definedName name="stlabel">Data!$C$1</definedName>
    <definedName name="stm">Chart!$B$13</definedName>
    <definedName name="stwindow">Chart!$B$10</definedName>
    <definedName name="Symbol">Chart!$B$5</definedName>
    <definedName name="Uic">Chart!$B$3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3" l="1"/>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F36" i="3"/>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5"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D28" i="3"/>
  <c r="D29" i="3"/>
  <c r="D30" i="3"/>
  <c r="D31" i="3"/>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C14" i="3"/>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D27" i="3"/>
  <c r="C13" i="3"/>
  <c r="B15" i="1" l="1"/>
  <c r="B14" i="1"/>
  <c r="B13" i="1"/>
  <c r="B5" i="1"/>
</calcChain>
</file>

<file path=xl/sharedStrings.xml><?xml version="1.0" encoding="utf-8"?>
<sst xmlns="http://schemas.openxmlformats.org/spreadsheetml/2006/main" count="25" uniqueCount="23">
  <si>
    <t>AssetType</t>
  </si>
  <si>
    <t>Symbol</t>
  </si>
  <si>
    <t>Horizon</t>
  </si>
  <si>
    <t>FxSpot</t>
  </si>
  <si>
    <t>Horizon (mins)</t>
  </si>
  <si>
    <t>Price</t>
  </si>
  <si>
    <t>Date &amp; Time (UTC)</t>
  </si>
  <si>
    <t>UIC (FX only)</t>
  </si>
  <si>
    <t>Datapoints (50-1200)</t>
  </si>
  <si>
    <t>MACD indicator</t>
  </si>
  <si>
    <t>ST EMA window</t>
  </si>
  <si>
    <t>LT EMA window</t>
  </si>
  <si>
    <t>Singal line EMA window</t>
  </si>
  <si>
    <t>ST multiplier</t>
  </si>
  <si>
    <t>LT multiplier</t>
  </si>
  <si>
    <t>MACD</t>
  </si>
  <si>
    <t>Singal multiplier</t>
  </si>
  <si>
    <t>OpenAPI MACD Indicator</t>
  </si>
  <si>
    <t>MACD Histogram</t>
  </si>
  <si>
    <t>EMA-12</t>
  </si>
  <si>
    <t>EMA-26</t>
  </si>
  <si>
    <t>Signal-9</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</si>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</sst>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hh:mm"/>
    <numFmt numFmtId="165" formatCode="0.000"/>
  </numFmts>
  <fonts count="5"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23">
    <xf numFmtId="0" fontId="0" fillId="0" borderId="0" xfId="0"/>
    <xf numFmtId="22" fontId="0" fillId="0" borderId="0" xfId="0" applyNumberFormat="1"/>
    <xf numFmtId="0" fontId="0" fillId="0" borderId="0" xfId="0" applyAlignment="1">
      <alignment horizontal="left"/>
    </xf>
    <xf numFmtId="0" fontId="2" fillId="2" borderId="1" xfId="1" applyAlignment="1">
      <alignment horizontal="left"/>
    </xf>
    <xf numFmtId="164" fontId="0" fillId="0" borderId="0" xfId="0" applyNumberFormat="1" applyAlignment="1">
      <alignment horizontal="left"/>
    </xf>
    <xf numFmtId="0" fontId="3" fillId="0" borderId="0" xfId="0" applyFont="1"/>
    <xf numFmtId="0" fontId="3" fillId="0" borderId="0" xfId="0" applyFont="1" applyAlignment="1">
      <alignment horizontal="left"/>
    </xf>
    <xf numFmtId="0" fontId="0" fillId="0" borderId="0" xfId="0" applyAlignment="1">
      <alignment wrapText="1"/>
    </xf>
    <xf numFmtId="0" fontId="0" fillId="0" borderId="0" xfId="0" quotePrefix="1" applyAlignment="1"/>
    <xf numFmtId="0" fontId="0" fillId="0" borderId="0" xfId="0" applyAlignment="1">
      <alignment horizontal="left"/>
    </xf>
    <xf numFmtId="0" fontId="0" fillId="4" borderId="0" xfId="0" applyFill="1"/>
    <xf numFmtId="165" fontId="0" fillId="0" borderId="0" xfId="0" applyNumberFormat="1" applyAlignment="1">
      <alignment horizontal="left"/>
    </xf>
    <xf numFmtId="0" fontId="0" fillId="0" borderId="0" xfId="0" applyAlignment="1"/>
    <xf numFmtId="0" fontId="0" fillId="4" borderId="10" xfId="0" applyFill="1" applyBorder="1" applyAlignment="1">
      <alignment horizontal="center" vertical="top" wrapText="1"/>
    </xf>
    <xf numFmtId="0" fontId="0" fillId="4" borderId="9" xfId="0" applyFill="1" applyBorder="1" applyAlignment="1">
      <alignment horizontal="center" vertical="top" wrapText="1"/>
    </xf>
    <xf numFmtId="0" fontId="0" fillId="4" borderId="8" xfId="0" applyFill="1" applyBorder="1" applyAlignment="1">
      <alignment horizontal="center" vertical="top" wrapText="1"/>
    </xf>
    <xf numFmtId="0" fontId="0" fillId="4" borderId="7" xfId="0" applyFill="1" applyBorder="1" applyAlignment="1">
      <alignment horizontal="center" vertical="top" wrapText="1"/>
    </xf>
    <xf numFmtId="0" fontId="0" fillId="4" borderId="0" xfId="0" applyFill="1" applyBorder="1" applyAlignment="1">
      <alignment horizontal="center" vertical="top" wrapText="1"/>
    </xf>
    <xf numFmtId="0" fontId="0" fillId="4" borderId="6" xfId="0" applyFill="1" applyBorder="1" applyAlignment="1">
      <alignment horizontal="center" vertical="top" wrapText="1"/>
    </xf>
    <xf numFmtId="0" fontId="0" fillId="4" borderId="5" xfId="0" applyFill="1" applyBorder="1" applyAlignment="1">
      <alignment horizontal="center" vertical="top" wrapText="1"/>
    </xf>
    <xf numFmtId="0" fontId="0" fillId="4" borderId="4" xfId="0" applyFill="1" applyBorder="1" applyAlignment="1">
      <alignment horizontal="center" vertical="top" wrapText="1"/>
    </xf>
    <xf numFmtId="0" fontId="0" fillId="4" borderId="3" xfId="0" applyFill="1" applyBorder="1" applyAlignment="1">
      <alignment horizontal="center" vertical="top" wrapText="1"/>
    </xf>
    <xf numFmtId="0" fontId="4" fillId="3" borderId="2" xfId="2" applyFont="1" applyAlignment="1">
      <alignment horizontal="center"/>
    </xf>
  </cellXfs>
  <cellStyles count="3">
    <cellStyle name="Input" xfId="1" builtinId="20"/>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583990481891708E-2"/>
          <c:y val="0.10468013468013469"/>
          <c:w val="0.86306083334987793"/>
          <c:h val="0.67267265834194967"/>
        </c:manualLayout>
      </c:layout>
      <c:lineChart>
        <c:grouping val="standard"/>
        <c:varyColors val="0"/>
        <c:ser>
          <c:idx val="0"/>
          <c:order val="0"/>
          <c:tx>
            <c:v>EURNOK (1-min horizon)</c:v>
          </c:tx>
          <c:spPr>
            <a:ln w="28575" cap="rnd">
              <a:solidFill>
                <a:schemeClr val="accent1"/>
              </a:solidFill>
              <a:round/>
            </a:ln>
            <a:effectLst/>
          </c:spPr>
          <c:marker>
            <c:symbol val="none"/>
          </c:marker>
          <c:cat>
            <c:numRef>
              <c:f>Data!$A$2:$A$301</c:f>
              <c:numCache>
                <c:formatCode>yyyy/mm/dd\ hh:mm</c:formatCode>
                <c:ptCount val="300"/>
                <c:pt idx="0">
                  <c:v>43563.32708333333</c:v>
                </c:pt>
                <c:pt idx="1">
                  <c:v>43563.327777777777</c:v>
                </c:pt>
                <c:pt idx="2">
                  <c:v>43563.328472222223</c:v>
                </c:pt>
                <c:pt idx="3">
                  <c:v>43563.32916666667</c:v>
                </c:pt>
                <c:pt idx="4">
                  <c:v>43563.329861111109</c:v>
                </c:pt>
                <c:pt idx="5">
                  <c:v>43563.330555555556</c:v>
                </c:pt>
                <c:pt idx="6">
                  <c:v>43563.331250000003</c:v>
                </c:pt>
                <c:pt idx="7">
                  <c:v>43563.331944444442</c:v>
                </c:pt>
                <c:pt idx="8">
                  <c:v>43563.332638888889</c:v>
                </c:pt>
                <c:pt idx="9">
                  <c:v>43563.333333333336</c:v>
                </c:pt>
                <c:pt idx="10">
                  <c:v>43563.334027777775</c:v>
                </c:pt>
                <c:pt idx="11">
                  <c:v>43563.334722222222</c:v>
                </c:pt>
                <c:pt idx="12">
                  <c:v>43563.335416666669</c:v>
                </c:pt>
                <c:pt idx="13">
                  <c:v>43563.336111111108</c:v>
                </c:pt>
                <c:pt idx="14">
                  <c:v>43563.336805555555</c:v>
                </c:pt>
                <c:pt idx="15">
                  <c:v>43563.337500000001</c:v>
                </c:pt>
                <c:pt idx="16">
                  <c:v>43563.338194444441</c:v>
                </c:pt>
                <c:pt idx="17">
                  <c:v>43563.338888888888</c:v>
                </c:pt>
                <c:pt idx="18">
                  <c:v>43563.339583333334</c:v>
                </c:pt>
                <c:pt idx="19">
                  <c:v>43563.340277777781</c:v>
                </c:pt>
                <c:pt idx="20">
                  <c:v>43563.34097222222</c:v>
                </c:pt>
                <c:pt idx="21">
                  <c:v>43563.341666666667</c:v>
                </c:pt>
                <c:pt idx="22">
                  <c:v>43563.342361111114</c:v>
                </c:pt>
                <c:pt idx="23">
                  <c:v>43563.343055555553</c:v>
                </c:pt>
                <c:pt idx="24">
                  <c:v>43563.34375</c:v>
                </c:pt>
                <c:pt idx="25">
                  <c:v>43563.344444444447</c:v>
                </c:pt>
                <c:pt idx="26">
                  <c:v>43563.345138888886</c:v>
                </c:pt>
                <c:pt idx="27">
                  <c:v>43563.345833333333</c:v>
                </c:pt>
                <c:pt idx="28">
                  <c:v>43563.34652777778</c:v>
                </c:pt>
                <c:pt idx="29">
                  <c:v>43563.347222222219</c:v>
                </c:pt>
                <c:pt idx="30">
                  <c:v>43563.347916666666</c:v>
                </c:pt>
                <c:pt idx="31">
                  <c:v>43563.348611111112</c:v>
                </c:pt>
                <c:pt idx="32">
                  <c:v>43563.349305555559</c:v>
                </c:pt>
                <c:pt idx="33">
                  <c:v>43563.35</c:v>
                </c:pt>
                <c:pt idx="34">
                  <c:v>43563.350694444445</c:v>
                </c:pt>
                <c:pt idx="35">
                  <c:v>43563.351388888892</c:v>
                </c:pt>
                <c:pt idx="36">
                  <c:v>43563.352083333331</c:v>
                </c:pt>
                <c:pt idx="37">
                  <c:v>43563.352777777778</c:v>
                </c:pt>
                <c:pt idx="38">
                  <c:v>43563.353472222225</c:v>
                </c:pt>
                <c:pt idx="39">
                  <c:v>43563.354166666664</c:v>
                </c:pt>
                <c:pt idx="40">
                  <c:v>43563.354861111111</c:v>
                </c:pt>
                <c:pt idx="41">
                  <c:v>43563.355555555558</c:v>
                </c:pt>
                <c:pt idx="42">
                  <c:v>43563.356249999997</c:v>
                </c:pt>
                <c:pt idx="43">
                  <c:v>43563.356944444444</c:v>
                </c:pt>
                <c:pt idx="44">
                  <c:v>43563.357638888891</c:v>
                </c:pt>
                <c:pt idx="45">
                  <c:v>43563.35833333333</c:v>
                </c:pt>
                <c:pt idx="46">
                  <c:v>43563.359027777777</c:v>
                </c:pt>
                <c:pt idx="47">
                  <c:v>43563.359722222223</c:v>
                </c:pt>
                <c:pt idx="48">
                  <c:v>43563.36041666667</c:v>
                </c:pt>
                <c:pt idx="49">
                  <c:v>43563.361111111109</c:v>
                </c:pt>
                <c:pt idx="50">
                  <c:v>43563.361805555556</c:v>
                </c:pt>
                <c:pt idx="51">
                  <c:v>43563.362500000003</c:v>
                </c:pt>
                <c:pt idx="52">
                  <c:v>43563.363194444442</c:v>
                </c:pt>
                <c:pt idx="53">
                  <c:v>43563.363888888889</c:v>
                </c:pt>
                <c:pt idx="54">
                  <c:v>43563.364583333336</c:v>
                </c:pt>
                <c:pt idx="55">
                  <c:v>43563.365277777775</c:v>
                </c:pt>
                <c:pt idx="56">
                  <c:v>43563.365972222222</c:v>
                </c:pt>
                <c:pt idx="57">
                  <c:v>43563.366666666669</c:v>
                </c:pt>
                <c:pt idx="58">
                  <c:v>43563.367361111108</c:v>
                </c:pt>
                <c:pt idx="59">
                  <c:v>43563.368055555555</c:v>
                </c:pt>
                <c:pt idx="60">
                  <c:v>43563.368750000001</c:v>
                </c:pt>
                <c:pt idx="61">
                  <c:v>43563.369444444441</c:v>
                </c:pt>
                <c:pt idx="62">
                  <c:v>43563.370138888888</c:v>
                </c:pt>
                <c:pt idx="63">
                  <c:v>43563.370833333334</c:v>
                </c:pt>
                <c:pt idx="64">
                  <c:v>43563.371527777781</c:v>
                </c:pt>
                <c:pt idx="65">
                  <c:v>43563.37222222222</c:v>
                </c:pt>
                <c:pt idx="66">
                  <c:v>43563.372916666667</c:v>
                </c:pt>
                <c:pt idx="67">
                  <c:v>43563.373611111114</c:v>
                </c:pt>
                <c:pt idx="68">
                  <c:v>43563.374305555553</c:v>
                </c:pt>
                <c:pt idx="69">
                  <c:v>43563.375</c:v>
                </c:pt>
                <c:pt idx="70">
                  <c:v>43563.375694444447</c:v>
                </c:pt>
                <c:pt idx="71">
                  <c:v>43563.376388888886</c:v>
                </c:pt>
                <c:pt idx="72">
                  <c:v>43563.377083333333</c:v>
                </c:pt>
                <c:pt idx="73">
                  <c:v>43563.37777777778</c:v>
                </c:pt>
                <c:pt idx="74">
                  <c:v>43563.378472222219</c:v>
                </c:pt>
                <c:pt idx="75">
                  <c:v>43563.379166666666</c:v>
                </c:pt>
                <c:pt idx="76">
                  <c:v>43563.379861111112</c:v>
                </c:pt>
                <c:pt idx="77">
                  <c:v>43563.380555555559</c:v>
                </c:pt>
                <c:pt idx="78">
                  <c:v>43563.381249999999</c:v>
                </c:pt>
                <c:pt idx="79">
                  <c:v>43563.381944444445</c:v>
                </c:pt>
                <c:pt idx="80">
                  <c:v>43563.382638888892</c:v>
                </c:pt>
                <c:pt idx="81">
                  <c:v>43563.383333333331</c:v>
                </c:pt>
                <c:pt idx="82">
                  <c:v>43563.384027777778</c:v>
                </c:pt>
                <c:pt idx="83">
                  <c:v>43563.384722222225</c:v>
                </c:pt>
                <c:pt idx="84">
                  <c:v>43563.385416666664</c:v>
                </c:pt>
                <c:pt idx="85">
                  <c:v>43563.386111111111</c:v>
                </c:pt>
                <c:pt idx="86">
                  <c:v>43563.386805555558</c:v>
                </c:pt>
                <c:pt idx="87">
                  <c:v>43563.387499999997</c:v>
                </c:pt>
                <c:pt idx="88">
                  <c:v>43563.388194444444</c:v>
                </c:pt>
                <c:pt idx="89">
                  <c:v>43563.388888888891</c:v>
                </c:pt>
                <c:pt idx="90">
                  <c:v>43563.38958333333</c:v>
                </c:pt>
                <c:pt idx="91">
                  <c:v>43563.390277777777</c:v>
                </c:pt>
                <c:pt idx="92">
                  <c:v>43563.390972222223</c:v>
                </c:pt>
                <c:pt idx="93">
                  <c:v>43563.39166666667</c:v>
                </c:pt>
                <c:pt idx="94">
                  <c:v>43563.392361111109</c:v>
                </c:pt>
                <c:pt idx="95">
                  <c:v>43563.393055555556</c:v>
                </c:pt>
                <c:pt idx="96">
                  <c:v>43563.393750000003</c:v>
                </c:pt>
                <c:pt idx="97">
                  <c:v>43563.394444444442</c:v>
                </c:pt>
                <c:pt idx="98">
                  <c:v>43563.395138888889</c:v>
                </c:pt>
                <c:pt idx="99">
                  <c:v>43563.395833333336</c:v>
                </c:pt>
                <c:pt idx="100">
                  <c:v>43563.396527777775</c:v>
                </c:pt>
                <c:pt idx="101">
                  <c:v>43563.397222222222</c:v>
                </c:pt>
                <c:pt idx="102">
                  <c:v>43563.397916666669</c:v>
                </c:pt>
                <c:pt idx="103">
                  <c:v>43563.398611111108</c:v>
                </c:pt>
                <c:pt idx="104">
                  <c:v>43563.399305555555</c:v>
                </c:pt>
                <c:pt idx="105">
                  <c:v>43563.4</c:v>
                </c:pt>
                <c:pt idx="106">
                  <c:v>43563.400694444441</c:v>
                </c:pt>
                <c:pt idx="107">
                  <c:v>43563.401388888888</c:v>
                </c:pt>
                <c:pt idx="108">
                  <c:v>43563.402083333334</c:v>
                </c:pt>
                <c:pt idx="109">
                  <c:v>43563.402777777781</c:v>
                </c:pt>
                <c:pt idx="110">
                  <c:v>43563.40347222222</c:v>
                </c:pt>
                <c:pt idx="111">
                  <c:v>43563.404166666667</c:v>
                </c:pt>
                <c:pt idx="112">
                  <c:v>43563.404861111114</c:v>
                </c:pt>
                <c:pt idx="113">
                  <c:v>43563.405555555553</c:v>
                </c:pt>
                <c:pt idx="114">
                  <c:v>43563.40625</c:v>
                </c:pt>
                <c:pt idx="115">
                  <c:v>43563.406944444447</c:v>
                </c:pt>
                <c:pt idx="116">
                  <c:v>43563.407638888886</c:v>
                </c:pt>
                <c:pt idx="117">
                  <c:v>43563.408333333333</c:v>
                </c:pt>
                <c:pt idx="118">
                  <c:v>43563.40902777778</c:v>
                </c:pt>
                <c:pt idx="119">
                  <c:v>43563.409722222219</c:v>
                </c:pt>
                <c:pt idx="120">
                  <c:v>43563.410416666666</c:v>
                </c:pt>
                <c:pt idx="121">
                  <c:v>43563.411111111112</c:v>
                </c:pt>
                <c:pt idx="122">
                  <c:v>43563.411805555559</c:v>
                </c:pt>
                <c:pt idx="123">
                  <c:v>43563.412499999999</c:v>
                </c:pt>
                <c:pt idx="124">
                  <c:v>43563.413194444445</c:v>
                </c:pt>
                <c:pt idx="125">
                  <c:v>43563.413888888892</c:v>
                </c:pt>
                <c:pt idx="126">
                  <c:v>43563.414583333331</c:v>
                </c:pt>
                <c:pt idx="127">
                  <c:v>43563.415277777778</c:v>
                </c:pt>
                <c:pt idx="128">
                  <c:v>43563.415972222225</c:v>
                </c:pt>
                <c:pt idx="129">
                  <c:v>43563.416666666664</c:v>
                </c:pt>
                <c:pt idx="130">
                  <c:v>43563.417361111111</c:v>
                </c:pt>
                <c:pt idx="131">
                  <c:v>43563.418055555558</c:v>
                </c:pt>
                <c:pt idx="132">
                  <c:v>43563.418749999997</c:v>
                </c:pt>
                <c:pt idx="133">
                  <c:v>43563.419444444444</c:v>
                </c:pt>
                <c:pt idx="134">
                  <c:v>43563.420138888891</c:v>
                </c:pt>
                <c:pt idx="135">
                  <c:v>43563.42083333333</c:v>
                </c:pt>
                <c:pt idx="136">
                  <c:v>43563.421527777777</c:v>
                </c:pt>
                <c:pt idx="137">
                  <c:v>43563.422222222223</c:v>
                </c:pt>
                <c:pt idx="138">
                  <c:v>43563.42291666667</c:v>
                </c:pt>
                <c:pt idx="139">
                  <c:v>43563.423611111109</c:v>
                </c:pt>
                <c:pt idx="140">
                  <c:v>43563.424305555556</c:v>
                </c:pt>
                <c:pt idx="141">
                  <c:v>43563.425000000003</c:v>
                </c:pt>
                <c:pt idx="142">
                  <c:v>43563.425694444442</c:v>
                </c:pt>
                <c:pt idx="143">
                  <c:v>43563.426388888889</c:v>
                </c:pt>
                <c:pt idx="144">
                  <c:v>43563.427083333336</c:v>
                </c:pt>
                <c:pt idx="145">
                  <c:v>43563.427777777775</c:v>
                </c:pt>
                <c:pt idx="146">
                  <c:v>43563.428472222222</c:v>
                </c:pt>
                <c:pt idx="147">
                  <c:v>43563.429166666669</c:v>
                </c:pt>
                <c:pt idx="148">
                  <c:v>43563.429861111108</c:v>
                </c:pt>
                <c:pt idx="149">
                  <c:v>43563.430555555555</c:v>
                </c:pt>
                <c:pt idx="150">
                  <c:v>43563.431250000001</c:v>
                </c:pt>
                <c:pt idx="151">
                  <c:v>43563.431944444441</c:v>
                </c:pt>
                <c:pt idx="152">
                  <c:v>43563.432638888888</c:v>
                </c:pt>
                <c:pt idx="153">
                  <c:v>43563.433333333334</c:v>
                </c:pt>
                <c:pt idx="154">
                  <c:v>43563.434027777781</c:v>
                </c:pt>
                <c:pt idx="155">
                  <c:v>43563.43472222222</c:v>
                </c:pt>
                <c:pt idx="156">
                  <c:v>43563.435416666667</c:v>
                </c:pt>
                <c:pt idx="157">
                  <c:v>43563.436111111114</c:v>
                </c:pt>
                <c:pt idx="158">
                  <c:v>43563.436805555553</c:v>
                </c:pt>
                <c:pt idx="159">
                  <c:v>43563.4375</c:v>
                </c:pt>
                <c:pt idx="160">
                  <c:v>43563.438194444447</c:v>
                </c:pt>
                <c:pt idx="161">
                  <c:v>43563.438888888886</c:v>
                </c:pt>
                <c:pt idx="162">
                  <c:v>43563.439583333333</c:v>
                </c:pt>
                <c:pt idx="163">
                  <c:v>43563.44027777778</c:v>
                </c:pt>
                <c:pt idx="164">
                  <c:v>43563.440972222219</c:v>
                </c:pt>
                <c:pt idx="165">
                  <c:v>43563.441666666666</c:v>
                </c:pt>
                <c:pt idx="166">
                  <c:v>43563.442361111112</c:v>
                </c:pt>
                <c:pt idx="167">
                  <c:v>43563.443055555559</c:v>
                </c:pt>
                <c:pt idx="168">
                  <c:v>43563.443749999999</c:v>
                </c:pt>
                <c:pt idx="169">
                  <c:v>43563.444444444445</c:v>
                </c:pt>
                <c:pt idx="170">
                  <c:v>43563.445138888892</c:v>
                </c:pt>
                <c:pt idx="171">
                  <c:v>43563.445833333331</c:v>
                </c:pt>
                <c:pt idx="172">
                  <c:v>43563.446527777778</c:v>
                </c:pt>
                <c:pt idx="173">
                  <c:v>43563.447222222225</c:v>
                </c:pt>
                <c:pt idx="174">
                  <c:v>43563.447916666664</c:v>
                </c:pt>
                <c:pt idx="175">
                  <c:v>43563.448611111111</c:v>
                </c:pt>
                <c:pt idx="176">
                  <c:v>43563.449305555558</c:v>
                </c:pt>
                <c:pt idx="177">
                  <c:v>43563.45</c:v>
                </c:pt>
                <c:pt idx="178">
                  <c:v>43563.450694444444</c:v>
                </c:pt>
                <c:pt idx="179">
                  <c:v>43563.451388888891</c:v>
                </c:pt>
                <c:pt idx="180">
                  <c:v>43563.45208333333</c:v>
                </c:pt>
                <c:pt idx="181">
                  <c:v>43563.452777777777</c:v>
                </c:pt>
                <c:pt idx="182">
                  <c:v>43563.453472222223</c:v>
                </c:pt>
                <c:pt idx="183">
                  <c:v>43563.45416666667</c:v>
                </c:pt>
                <c:pt idx="184">
                  <c:v>43563.454861111109</c:v>
                </c:pt>
                <c:pt idx="185">
                  <c:v>43563.455555555556</c:v>
                </c:pt>
                <c:pt idx="186">
                  <c:v>43563.456250000003</c:v>
                </c:pt>
                <c:pt idx="187">
                  <c:v>43563.456944444442</c:v>
                </c:pt>
                <c:pt idx="188">
                  <c:v>43563.457638888889</c:v>
                </c:pt>
                <c:pt idx="189">
                  <c:v>43563.458333333336</c:v>
                </c:pt>
                <c:pt idx="190">
                  <c:v>43563.459027777775</c:v>
                </c:pt>
                <c:pt idx="191">
                  <c:v>43563.459722222222</c:v>
                </c:pt>
                <c:pt idx="192">
                  <c:v>43563.460416666669</c:v>
                </c:pt>
                <c:pt idx="193">
                  <c:v>43563.461111111108</c:v>
                </c:pt>
                <c:pt idx="194">
                  <c:v>43563.461805555555</c:v>
                </c:pt>
                <c:pt idx="195">
                  <c:v>43563.462500000001</c:v>
                </c:pt>
                <c:pt idx="196">
                  <c:v>43563.463194444441</c:v>
                </c:pt>
                <c:pt idx="197">
                  <c:v>43563.463888888888</c:v>
                </c:pt>
                <c:pt idx="198">
                  <c:v>43563.464583333334</c:v>
                </c:pt>
                <c:pt idx="199">
                  <c:v>43563.465277777781</c:v>
                </c:pt>
                <c:pt idx="200">
                  <c:v>43563.46597222222</c:v>
                </c:pt>
                <c:pt idx="201">
                  <c:v>43563.466666666667</c:v>
                </c:pt>
                <c:pt idx="202">
                  <c:v>43563.467361111114</c:v>
                </c:pt>
                <c:pt idx="203">
                  <c:v>43563.468055555553</c:v>
                </c:pt>
                <c:pt idx="204">
                  <c:v>43563.46875</c:v>
                </c:pt>
                <c:pt idx="205">
                  <c:v>43563.469444444447</c:v>
                </c:pt>
                <c:pt idx="206">
                  <c:v>43563.470138888886</c:v>
                </c:pt>
                <c:pt idx="207">
                  <c:v>43563.470833333333</c:v>
                </c:pt>
                <c:pt idx="208">
                  <c:v>43563.47152777778</c:v>
                </c:pt>
                <c:pt idx="209">
                  <c:v>43563.472222222219</c:v>
                </c:pt>
                <c:pt idx="210">
                  <c:v>43563.472916666666</c:v>
                </c:pt>
                <c:pt idx="211">
                  <c:v>43563.473611111112</c:v>
                </c:pt>
                <c:pt idx="212">
                  <c:v>43563.474305555559</c:v>
                </c:pt>
                <c:pt idx="213">
                  <c:v>43563.474999999999</c:v>
                </c:pt>
                <c:pt idx="214">
                  <c:v>43563.475694444445</c:v>
                </c:pt>
                <c:pt idx="215">
                  <c:v>43563.476388888892</c:v>
                </c:pt>
                <c:pt idx="216">
                  <c:v>43563.477083333331</c:v>
                </c:pt>
                <c:pt idx="217">
                  <c:v>43563.477777777778</c:v>
                </c:pt>
                <c:pt idx="218">
                  <c:v>43563.478472222225</c:v>
                </c:pt>
                <c:pt idx="219">
                  <c:v>43563.479166666664</c:v>
                </c:pt>
                <c:pt idx="220">
                  <c:v>43563.479861111111</c:v>
                </c:pt>
                <c:pt idx="221">
                  <c:v>43563.480555555558</c:v>
                </c:pt>
                <c:pt idx="222">
                  <c:v>43563.481249999997</c:v>
                </c:pt>
                <c:pt idx="223">
                  <c:v>43563.481944444444</c:v>
                </c:pt>
                <c:pt idx="224">
                  <c:v>43563.482638888891</c:v>
                </c:pt>
                <c:pt idx="225">
                  <c:v>43563.48333333333</c:v>
                </c:pt>
                <c:pt idx="226">
                  <c:v>43563.484027777777</c:v>
                </c:pt>
                <c:pt idx="227">
                  <c:v>43563.484722222223</c:v>
                </c:pt>
                <c:pt idx="228">
                  <c:v>43563.48541666667</c:v>
                </c:pt>
                <c:pt idx="229">
                  <c:v>43563.486111111109</c:v>
                </c:pt>
                <c:pt idx="230">
                  <c:v>43563.486805555556</c:v>
                </c:pt>
                <c:pt idx="231">
                  <c:v>43563.487500000003</c:v>
                </c:pt>
                <c:pt idx="232">
                  <c:v>43563.488194444442</c:v>
                </c:pt>
                <c:pt idx="233">
                  <c:v>43563.488888888889</c:v>
                </c:pt>
                <c:pt idx="234">
                  <c:v>43563.489583333336</c:v>
                </c:pt>
                <c:pt idx="235">
                  <c:v>43563.490277777775</c:v>
                </c:pt>
                <c:pt idx="236">
                  <c:v>43563.490972222222</c:v>
                </c:pt>
                <c:pt idx="237">
                  <c:v>43563.491666666669</c:v>
                </c:pt>
                <c:pt idx="238">
                  <c:v>43563.492361111108</c:v>
                </c:pt>
                <c:pt idx="239">
                  <c:v>43563.493055555555</c:v>
                </c:pt>
                <c:pt idx="240">
                  <c:v>43563.493750000001</c:v>
                </c:pt>
                <c:pt idx="241">
                  <c:v>43563.494444444441</c:v>
                </c:pt>
                <c:pt idx="242">
                  <c:v>43563.495138888888</c:v>
                </c:pt>
                <c:pt idx="243">
                  <c:v>43563.495833333334</c:v>
                </c:pt>
                <c:pt idx="244">
                  <c:v>43563.496527777781</c:v>
                </c:pt>
                <c:pt idx="245">
                  <c:v>43563.49722222222</c:v>
                </c:pt>
                <c:pt idx="246">
                  <c:v>43563.497916666667</c:v>
                </c:pt>
                <c:pt idx="247">
                  <c:v>43563.498611111114</c:v>
                </c:pt>
                <c:pt idx="248">
                  <c:v>43563.499305555553</c:v>
                </c:pt>
                <c:pt idx="249">
                  <c:v>43563.5</c:v>
                </c:pt>
                <c:pt idx="250">
                  <c:v>43563.500694444447</c:v>
                </c:pt>
                <c:pt idx="251">
                  <c:v>43563.501388888886</c:v>
                </c:pt>
                <c:pt idx="252">
                  <c:v>43563.502083333333</c:v>
                </c:pt>
                <c:pt idx="253">
                  <c:v>43563.50277777778</c:v>
                </c:pt>
                <c:pt idx="254">
                  <c:v>43563.503472222219</c:v>
                </c:pt>
                <c:pt idx="255">
                  <c:v>43563.504166666666</c:v>
                </c:pt>
                <c:pt idx="256">
                  <c:v>43563.504861111112</c:v>
                </c:pt>
                <c:pt idx="257">
                  <c:v>43563.505555555559</c:v>
                </c:pt>
                <c:pt idx="258">
                  <c:v>43563.506249999999</c:v>
                </c:pt>
                <c:pt idx="259">
                  <c:v>43563.506944444445</c:v>
                </c:pt>
                <c:pt idx="260">
                  <c:v>43563.507638888892</c:v>
                </c:pt>
                <c:pt idx="261">
                  <c:v>43563.508333333331</c:v>
                </c:pt>
                <c:pt idx="262">
                  <c:v>43563.509027777778</c:v>
                </c:pt>
                <c:pt idx="263">
                  <c:v>43563.509722222225</c:v>
                </c:pt>
                <c:pt idx="264">
                  <c:v>43563.510416666664</c:v>
                </c:pt>
                <c:pt idx="265">
                  <c:v>43563.511111111111</c:v>
                </c:pt>
                <c:pt idx="266">
                  <c:v>43563.511805555558</c:v>
                </c:pt>
                <c:pt idx="267">
                  <c:v>43563.512499999997</c:v>
                </c:pt>
                <c:pt idx="268">
                  <c:v>43563.513194444444</c:v>
                </c:pt>
                <c:pt idx="269">
                  <c:v>43563.513888888891</c:v>
                </c:pt>
                <c:pt idx="270">
                  <c:v>43563.51458333333</c:v>
                </c:pt>
                <c:pt idx="271">
                  <c:v>43563.515277777777</c:v>
                </c:pt>
                <c:pt idx="272">
                  <c:v>43563.515972222223</c:v>
                </c:pt>
                <c:pt idx="273">
                  <c:v>43563.51666666667</c:v>
                </c:pt>
                <c:pt idx="274">
                  <c:v>43563.517361111109</c:v>
                </c:pt>
                <c:pt idx="275">
                  <c:v>43563.518055555556</c:v>
                </c:pt>
                <c:pt idx="276">
                  <c:v>43563.518750000003</c:v>
                </c:pt>
                <c:pt idx="277">
                  <c:v>43563.519444444442</c:v>
                </c:pt>
                <c:pt idx="278">
                  <c:v>43563.520138888889</c:v>
                </c:pt>
                <c:pt idx="279">
                  <c:v>43563.520833333336</c:v>
                </c:pt>
                <c:pt idx="280">
                  <c:v>43563.521527777775</c:v>
                </c:pt>
                <c:pt idx="281">
                  <c:v>43563.522222222222</c:v>
                </c:pt>
                <c:pt idx="282">
                  <c:v>43563.522916666669</c:v>
                </c:pt>
                <c:pt idx="283">
                  <c:v>43563.523611111108</c:v>
                </c:pt>
                <c:pt idx="284">
                  <c:v>43563.524305555555</c:v>
                </c:pt>
                <c:pt idx="285">
                  <c:v>43563.525000000001</c:v>
                </c:pt>
                <c:pt idx="286">
                  <c:v>43563.525694444441</c:v>
                </c:pt>
                <c:pt idx="287">
                  <c:v>43563.526388888888</c:v>
                </c:pt>
                <c:pt idx="288">
                  <c:v>43563.527083333334</c:v>
                </c:pt>
                <c:pt idx="289">
                  <c:v>43563.527777777781</c:v>
                </c:pt>
                <c:pt idx="290">
                  <c:v>43563.52847222222</c:v>
                </c:pt>
                <c:pt idx="291">
                  <c:v>43563.529166666667</c:v>
                </c:pt>
                <c:pt idx="292">
                  <c:v>43563.529861111114</c:v>
                </c:pt>
                <c:pt idx="293">
                  <c:v>43563.530555555553</c:v>
                </c:pt>
                <c:pt idx="294">
                  <c:v>43563.53125</c:v>
                </c:pt>
                <c:pt idx="295">
                  <c:v>43563.531944444447</c:v>
                </c:pt>
                <c:pt idx="296">
                  <c:v>43563.532638888886</c:v>
                </c:pt>
                <c:pt idx="297">
                  <c:v>43563.533333333333</c:v>
                </c:pt>
                <c:pt idx="298">
                  <c:v>43563.53402777778</c:v>
                </c:pt>
                <c:pt idx="299">
                  <c:v>43563.534722222219</c:v>
                </c:pt>
              </c:numCache>
            </c:numRef>
          </c:cat>
          <c:val>
            <c:numRef>
              <c:f>Data!$B$2:$B$301</c:f>
              <c:numCache>
                <c:formatCode>General</c:formatCode>
                <c:ptCount val="300"/>
                <c:pt idx="0">
                  <c:v>9.6423000000000005</c:v>
                </c:pt>
                <c:pt idx="1">
                  <c:v>9.6430299999999995</c:v>
                </c:pt>
                <c:pt idx="2">
                  <c:v>9.6435999999999993</c:v>
                </c:pt>
                <c:pt idx="3">
                  <c:v>9.64297</c:v>
                </c:pt>
                <c:pt idx="4">
                  <c:v>9.6430000000000007</c:v>
                </c:pt>
                <c:pt idx="5">
                  <c:v>9.6424800000000008</c:v>
                </c:pt>
                <c:pt idx="6">
                  <c:v>9.6423400000000008</c:v>
                </c:pt>
                <c:pt idx="7">
                  <c:v>9.6423400000000008</c:v>
                </c:pt>
                <c:pt idx="8">
                  <c:v>9.6422399999999993</c:v>
                </c:pt>
                <c:pt idx="9">
                  <c:v>9.6423000000000005</c:v>
                </c:pt>
                <c:pt idx="10">
                  <c:v>9.6415000000000006</c:v>
                </c:pt>
                <c:pt idx="11">
                  <c:v>9.6410599999999995</c:v>
                </c:pt>
                <c:pt idx="12">
                  <c:v>9.6403099999999995</c:v>
                </c:pt>
                <c:pt idx="13">
                  <c:v>9.6409000000000002</c:v>
                </c:pt>
                <c:pt idx="14">
                  <c:v>9.6402000000000001</c:v>
                </c:pt>
                <c:pt idx="15">
                  <c:v>9.6401699999999995</c:v>
                </c:pt>
                <c:pt idx="16">
                  <c:v>9.6401599999999998</c:v>
                </c:pt>
                <c:pt idx="17">
                  <c:v>9.6399000000000008</c:v>
                </c:pt>
                <c:pt idx="18">
                  <c:v>9.6399799999999995</c:v>
                </c:pt>
                <c:pt idx="19">
                  <c:v>9.63795</c:v>
                </c:pt>
                <c:pt idx="20">
                  <c:v>9.6402099999999997</c:v>
                </c:pt>
                <c:pt idx="21">
                  <c:v>9.6402999999999999</c:v>
                </c:pt>
                <c:pt idx="22">
                  <c:v>9.6402099999999997</c:v>
                </c:pt>
                <c:pt idx="23">
                  <c:v>9.64025</c:v>
                </c:pt>
                <c:pt idx="24">
                  <c:v>9.64053</c:v>
                </c:pt>
                <c:pt idx="25">
                  <c:v>9.6407500000000006</c:v>
                </c:pt>
                <c:pt idx="26">
                  <c:v>9.6394300000000008</c:v>
                </c:pt>
                <c:pt idx="27">
                  <c:v>9.63903</c:v>
                </c:pt>
                <c:pt idx="28">
                  <c:v>9.6381099999999993</c:v>
                </c:pt>
                <c:pt idx="29">
                  <c:v>9.6359899999999996</c:v>
                </c:pt>
                <c:pt idx="30">
                  <c:v>9.6355000000000004</c:v>
                </c:pt>
                <c:pt idx="31">
                  <c:v>9.6361699999999999</c:v>
                </c:pt>
                <c:pt idx="32">
                  <c:v>9.6362299999999994</c:v>
                </c:pt>
                <c:pt idx="33">
                  <c:v>9.6375799999999998</c:v>
                </c:pt>
                <c:pt idx="34">
                  <c:v>9.6371199999999995</c:v>
                </c:pt>
                <c:pt idx="35">
                  <c:v>9.6366700000000005</c:v>
                </c:pt>
                <c:pt idx="36">
                  <c:v>9.6366599999999991</c:v>
                </c:pt>
                <c:pt idx="37">
                  <c:v>9.6368200000000002</c:v>
                </c:pt>
                <c:pt idx="38">
                  <c:v>9.6366999999999994</c:v>
                </c:pt>
                <c:pt idx="39">
                  <c:v>9.6350300000000004</c:v>
                </c:pt>
                <c:pt idx="40">
                  <c:v>9.6340000000000003</c:v>
                </c:pt>
                <c:pt idx="41">
                  <c:v>9.6324900000000007</c:v>
                </c:pt>
                <c:pt idx="42">
                  <c:v>9.6322899999999994</c:v>
                </c:pt>
                <c:pt idx="43">
                  <c:v>9.6324000000000005</c:v>
                </c:pt>
                <c:pt idx="44">
                  <c:v>9.6325800000000008</c:v>
                </c:pt>
                <c:pt idx="45">
                  <c:v>9.6331199999999999</c:v>
                </c:pt>
                <c:pt idx="46">
                  <c:v>9.6336999999999993</c:v>
                </c:pt>
                <c:pt idx="47">
                  <c:v>9.6341999999999999</c:v>
                </c:pt>
                <c:pt idx="48">
                  <c:v>9.6349999999999998</c:v>
                </c:pt>
                <c:pt idx="49">
                  <c:v>9.6349999999999998</c:v>
                </c:pt>
                <c:pt idx="50">
                  <c:v>9.6373800000000003</c:v>
                </c:pt>
                <c:pt idx="51">
                  <c:v>9.6380599999999994</c:v>
                </c:pt>
                <c:pt idx="52">
                  <c:v>9.6409099999999999</c:v>
                </c:pt>
                <c:pt idx="53">
                  <c:v>9.6422100000000004</c:v>
                </c:pt>
                <c:pt idx="54">
                  <c:v>9.6431100000000001</c:v>
                </c:pt>
                <c:pt idx="55">
                  <c:v>9.6427399999999999</c:v>
                </c:pt>
                <c:pt idx="56">
                  <c:v>9.6420999999999992</c:v>
                </c:pt>
                <c:pt idx="57">
                  <c:v>9.6405700000000003</c:v>
                </c:pt>
                <c:pt idx="58">
                  <c:v>9.64053</c:v>
                </c:pt>
                <c:pt idx="59">
                  <c:v>9.6415299999999995</c:v>
                </c:pt>
                <c:pt idx="60">
                  <c:v>9.6418999999999997</c:v>
                </c:pt>
                <c:pt idx="61">
                  <c:v>9.6418099999999995</c:v>
                </c:pt>
                <c:pt idx="62">
                  <c:v>9.6424199999999995</c:v>
                </c:pt>
                <c:pt idx="63">
                  <c:v>9.6422299999999996</c:v>
                </c:pt>
                <c:pt idx="64">
                  <c:v>9.6424800000000008</c:v>
                </c:pt>
                <c:pt idx="65">
                  <c:v>9.6427099999999992</c:v>
                </c:pt>
                <c:pt idx="66">
                  <c:v>9.6428999999999991</c:v>
                </c:pt>
                <c:pt idx="67">
                  <c:v>9.6425099999999997</c:v>
                </c:pt>
                <c:pt idx="68">
                  <c:v>9.6430000000000007</c:v>
                </c:pt>
                <c:pt idx="69">
                  <c:v>9.6422000000000008</c:v>
                </c:pt>
                <c:pt idx="70">
                  <c:v>9.6414100000000005</c:v>
                </c:pt>
                <c:pt idx="71">
                  <c:v>9.6411999999999995</c:v>
                </c:pt>
                <c:pt idx="72">
                  <c:v>9.6402000000000001</c:v>
                </c:pt>
                <c:pt idx="73">
                  <c:v>9.6400799999999993</c:v>
                </c:pt>
                <c:pt idx="74">
                  <c:v>9.64</c:v>
                </c:pt>
                <c:pt idx="75">
                  <c:v>9.641</c:v>
                </c:pt>
                <c:pt idx="76">
                  <c:v>9.6402800000000006</c:v>
                </c:pt>
                <c:pt idx="77">
                  <c:v>9.6398299999999999</c:v>
                </c:pt>
                <c:pt idx="78">
                  <c:v>9.6399399999999993</c:v>
                </c:pt>
                <c:pt idx="79">
                  <c:v>9.6388599999999993</c:v>
                </c:pt>
                <c:pt idx="80">
                  <c:v>9.6381899999999998</c:v>
                </c:pt>
                <c:pt idx="81">
                  <c:v>9.6382600000000007</c:v>
                </c:pt>
                <c:pt idx="82">
                  <c:v>9.6384799999999995</c:v>
                </c:pt>
                <c:pt idx="83">
                  <c:v>9.6377900000000007</c:v>
                </c:pt>
                <c:pt idx="84">
                  <c:v>9.63565</c:v>
                </c:pt>
                <c:pt idx="85">
                  <c:v>9.6348099999999999</c:v>
                </c:pt>
                <c:pt idx="86">
                  <c:v>9.6356199999999994</c:v>
                </c:pt>
                <c:pt idx="87">
                  <c:v>9.6367700000000003</c:v>
                </c:pt>
                <c:pt idx="88">
                  <c:v>9.6382300000000001</c:v>
                </c:pt>
                <c:pt idx="89">
                  <c:v>9.6383700000000001</c:v>
                </c:pt>
                <c:pt idx="90">
                  <c:v>9.6388400000000001</c:v>
                </c:pt>
                <c:pt idx="91">
                  <c:v>9.6388700000000007</c:v>
                </c:pt>
                <c:pt idx="92">
                  <c:v>9.6369299999999996</c:v>
                </c:pt>
                <c:pt idx="93">
                  <c:v>9.6369500000000006</c:v>
                </c:pt>
                <c:pt idx="94">
                  <c:v>9.6369500000000006</c:v>
                </c:pt>
                <c:pt idx="95">
                  <c:v>9.6369100000000003</c:v>
                </c:pt>
                <c:pt idx="96">
                  <c:v>9.63687</c:v>
                </c:pt>
                <c:pt idx="97">
                  <c:v>9.6367700000000003</c:v>
                </c:pt>
                <c:pt idx="98">
                  <c:v>9.6362799999999993</c:v>
                </c:pt>
                <c:pt idx="99">
                  <c:v>9.6356099999999998</c:v>
                </c:pt>
                <c:pt idx="100">
                  <c:v>9.6359600000000007</c:v>
                </c:pt>
                <c:pt idx="101">
                  <c:v>9.6357900000000001</c:v>
                </c:pt>
                <c:pt idx="102">
                  <c:v>9.6361000000000008</c:v>
                </c:pt>
                <c:pt idx="103">
                  <c:v>9.6362299999999994</c:v>
                </c:pt>
                <c:pt idx="104">
                  <c:v>9.6358999999999995</c:v>
                </c:pt>
                <c:pt idx="105">
                  <c:v>9.63612</c:v>
                </c:pt>
                <c:pt idx="106">
                  <c:v>9.6363000000000003</c:v>
                </c:pt>
                <c:pt idx="107">
                  <c:v>9.6372999999999998</c:v>
                </c:pt>
                <c:pt idx="108">
                  <c:v>9.6370000000000005</c:v>
                </c:pt>
                <c:pt idx="109">
                  <c:v>9.6379000000000001</c:v>
                </c:pt>
                <c:pt idx="110">
                  <c:v>9.6379000000000001</c:v>
                </c:pt>
                <c:pt idx="111">
                  <c:v>9.6378000000000004</c:v>
                </c:pt>
                <c:pt idx="112">
                  <c:v>9.6381999999999994</c:v>
                </c:pt>
                <c:pt idx="113">
                  <c:v>9.6380999999999997</c:v>
                </c:pt>
                <c:pt idx="114">
                  <c:v>9.6376000000000008</c:v>
                </c:pt>
                <c:pt idx="115">
                  <c:v>9.6374999999999993</c:v>
                </c:pt>
                <c:pt idx="116">
                  <c:v>9.6375399999999996</c:v>
                </c:pt>
                <c:pt idx="117">
                  <c:v>9.6374999999999993</c:v>
                </c:pt>
                <c:pt idx="118">
                  <c:v>9.6364000000000001</c:v>
                </c:pt>
                <c:pt idx="119">
                  <c:v>9.6363599999999998</c:v>
                </c:pt>
                <c:pt idx="120">
                  <c:v>9.6353000000000009</c:v>
                </c:pt>
                <c:pt idx="121">
                  <c:v>9.6347000000000005</c:v>
                </c:pt>
                <c:pt idx="122">
                  <c:v>9.6351999999999993</c:v>
                </c:pt>
                <c:pt idx="123">
                  <c:v>9.6353000000000009</c:v>
                </c:pt>
                <c:pt idx="124">
                  <c:v>9.6352799999999998</c:v>
                </c:pt>
                <c:pt idx="125">
                  <c:v>9.6350499999999997</c:v>
                </c:pt>
                <c:pt idx="126">
                  <c:v>9.6354000000000006</c:v>
                </c:pt>
                <c:pt idx="127">
                  <c:v>9.6361799999999995</c:v>
                </c:pt>
                <c:pt idx="128">
                  <c:v>9.6371400000000005</c:v>
                </c:pt>
                <c:pt idx="129">
                  <c:v>9.6370299999999993</c:v>
                </c:pt>
                <c:pt idx="130">
                  <c:v>9.6382200000000005</c:v>
                </c:pt>
                <c:pt idx="131">
                  <c:v>9.6371699999999993</c:v>
                </c:pt>
                <c:pt idx="132">
                  <c:v>9.6372699999999991</c:v>
                </c:pt>
                <c:pt idx="133">
                  <c:v>9.6357999999999997</c:v>
                </c:pt>
                <c:pt idx="134">
                  <c:v>9.63673</c:v>
                </c:pt>
                <c:pt idx="135">
                  <c:v>9.6363199999999996</c:v>
                </c:pt>
                <c:pt idx="136">
                  <c:v>9.6433199999999992</c:v>
                </c:pt>
                <c:pt idx="137">
                  <c:v>9.6425000000000001</c:v>
                </c:pt>
                <c:pt idx="138">
                  <c:v>9.6439900000000005</c:v>
                </c:pt>
                <c:pt idx="139">
                  <c:v>9.6438000000000006</c:v>
                </c:pt>
                <c:pt idx="140">
                  <c:v>9.6416599999999999</c:v>
                </c:pt>
                <c:pt idx="141">
                  <c:v>9.6414399999999993</c:v>
                </c:pt>
                <c:pt idx="142">
                  <c:v>9.6416900000000005</c:v>
                </c:pt>
                <c:pt idx="143">
                  <c:v>9.6418800000000005</c:v>
                </c:pt>
                <c:pt idx="144">
                  <c:v>9.6419999999999995</c:v>
                </c:pt>
                <c:pt idx="145">
                  <c:v>9.6415600000000001</c:v>
                </c:pt>
                <c:pt idx="146">
                  <c:v>9.6410999999999998</c:v>
                </c:pt>
                <c:pt idx="147">
                  <c:v>9.6410999999999998</c:v>
                </c:pt>
                <c:pt idx="148">
                  <c:v>9.6422000000000008</c:v>
                </c:pt>
                <c:pt idx="149">
                  <c:v>9.6422000000000008</c:v>
                </c:pt>
                <c:pt idx="150">
                  <c:v>9.64255</c:v>
                </c:pt>
                <c:pt idx="151">
                  <c:v>9.6432000000000002</c:v>
                </c:pt>
                <c:pt idx="152">
                  <c:v>9.6431000000000004</c:v>
                </c:pt>
                <c:pt idx="153">
                  <c:v>9.6430000000000007</c:v>
                </c:pt>
                <c:pt idx="154">
                  <c:v>9.6431000000000004</c:v>
                </c:pt>
                <c:pt idx="155">
                  <c:v>9.6432000000000002</c:v>
                </c:pt>
                <c:pt idx="156">
                  <c:v>9.6425900000000002</c:v>
                </c:pt>
                <c:pt idx="157">
                  <c:v>9.6427600000000009</c:v>
                </c:pt>
                <c:pt idx="158">
                  <c:v>9.6425599999999996</c:v>
                </c:pt>
                <c:pt idx="159">
                  <c:v>9.6420100000000009</c:v>
                </c:pt>
                <c:pt idx="160">
                  <c:v>9.6420200000000005</c:v>
                </c:pt>
                <c:pt idx="161">
                  <c:v>9.6426300000000005</c:v>
                </c:pt>
                <c:pt idx="162">
                  <c:v>9.6428799999999999</c:v>
                </c:pt>
                <c:pt idx="163">
                  <c:v>9.6433300000000006</c:v>
                </c:pt>
                <c:pt idx="164">
                  <c:v>9.6433700000000009</c:v>
                </c:pt>
                <c:pt idx="165">
                  <c:v>9.6421899999999994</c:v>
                </c:pt>
                <c:pt idx="166">
                  <c:v>9.6418900000000001</c:v>
                </c:pt>
                <c:pt idx="167">
                  <c:v>9.6423000000000005</c:v>
                </c:pt>
                <c:pt idx="168">
                  <c:v>9.6423000000000005</c:v>
                </c:pt>
                <c:pt idx="169">
                  <c:v>9.6418999999999997</c:v>
                </c:pt>
                <c:pt idx="170">
                  <c:v>9.6414000000000009</c:v>
                </c:pt>
                <c:pt idx="171">
                  <c:v>9.6403999999999996</c:v>
                </c:pt>
                <c:pt idx="172">
                  <c:v>9.6409000000000002</c:v>
                </c:pt>
                <c:pt idx="173">
                  <c:v>9.6407000000000007</c:v>
                </c:pt>
                <c:pt idx="174">
                  <c:v>9.6402999999999999</c:v>
                </c:pt>
                <c:pt idx="175">
                  <c:v>9.6411999999999995</c:v>
                </c:pt>
                <c:pt idx="176">
                  <c:v>9.6416000000000004</c:v>
                </c:pt>
                <c:pt idx="177">
                  <c:v>9.6416500000000003</c:v>
                </c:pt>
                <c:pt idx="178">
                  <c:v>9.6421299999999999</c:v>
                </c:pt>
                <c:pt idx="179">
                  <c:v>9.6417800000000007</c:v>
                </c:pt>
                <c:pt idx="180">
                  <c:v>9.6420899999999996</c:v>
                </c:pt>
                <c:pt idx="181">
                  <c:v>9.6421500000000009</c:v>
                </c:pt>
                <c:pt idx="182">
                  <c:v>9.6426099999999995</c:v>
                </c:pt>
                <c:pt idx="183">
                  <c:v>9.6424000000000003</c:v>
                </c:pt>
                <c:pt idx="184">
                  <c:v>9.6417999999999999</c:v>
                </c:pt>
                <c:pt idx="185">
                  <c:v>9.6427800000000001</c:v>
                </c:pt>
                <c:pt idx="186">
                  <c:v>9.6428600000000007</c:v>
                </c:pt>
                <c:pt idx="187">
                  <c:v>9.6427999999999994</c:v>
                </c:pt>
                <c:pt idx="188">
                  <c:v>9.6423000000000005</c:v>
                </c:pt>
                <c:pt idx="189">
                  <c:v>9.6418499999999998</c:v>
                </c:pt>
                <c:pt idx="190">
                  <c:v>9.64</c:v>
                </c:pt>
                <c:pt idx="191">
                  <c:v>9.6405999999999992</c:v>
                </c:pt>
                <c:pt idx="192">
                  <c:v>9.6409000000000002</c:v>
                </c:pt>
                <c:pt idx="193">
                  <c:v>9.6408000000000005</c:v>
                </c:pt>
                <c:pt idx="194">
                  <c:v>9.6407000000000007</c:v>
                </c:pt>
                <c:pt idx="195">
                  <c:v>9.6403999999999996</c:v>
                </c:pt>
                <c:pt idx="196">
                  <c:v>9.6405999999999992</c:v>
                </c:pt>
                <c:pt idx="197">
                  <c:v>9.6402999999999999</c:v>
                </c:pt>
                <c:pt idx="198">
                  <c:v>9.6393000000000004</c:v>
                </c:pt>
                <c:pt idx="199">
                  <c:v>9.6384000000000007</c:v>
                </c:pt>
                <c:pt idx="200">
                  <c:v>9.6387</c:v>
                </c:pt>
                <c:pt idx="201">
                  <c:v>9.6407299999999996</c:v>
                </c:pt>
                <c:pt idx="202">
                  <c:v>9.6391299999999998</c:v>
                </c:pt>
                <c:pt idx="203">
                  <c:v>9.6387999999999998</c:v>
                </c:pt>
                <c:pt idx="204">
                  <c:v>9.6367100000000008</c:v>
                </c:pt>
                <c:pt idx="205">
                  <c:v>9.6374899999999997</c:v>
                </c:pt>
                <c:pt idx="206">
                  <c:v>9.6364999999999998</c:v>
                </c:pt>
                <c:pt idx="207">
                  <c:v>9.6354399999999991</c:v>
                </c:pt>
                <c:pt idx="208">
                  <c:v>9.6347900000000006</c:v>
                </c:pt>
                <c:pt idx="209">
                  <c:v>9.6351300000000002</c:v>
                </c:pt>
                <c:pt idx="210">
                  <c:v>9.63293</c:v>
                </c:pt>
                <c:pt idx="211">
                  <c:v>9.6335899999999999</c:v>
                </c:pt>
                <c:pt idx="212">
                  <c:v>9.6334700000000009</c:v>
                </c:pt>
                <c:pt idx="213">
                  <c:v>9.6338100000000004</c:v>
                </c:pt>
                <c:pt idx="214">
                  <c:v>9.6334700000000009</c:v>
                </c:pt>
                <c:pt idx="215">
                  <c:v>9.6338200000000001</c:v>
                </c:pt>
                <c:pt idx="216">
                  <c:v>9.6338200000000001</c:v>
                </c:pt>
                <c:pt idx="217">
                  <c:v>9.6347699999999996</c:v>
                </c:pt>
                <c:pt idx="218">
                  <c:v>9.6348599999999998</c:v>
                </c:pt>
                <c:pt idx="219">
                  <c:v>9.6352399999999996</c:v>
                </c:pt>
                <c:pt idx="220">
                  <c:v>9.6346299999999996</c:v>
                </c:pt>
                <c:pt idx="221">
                  <c:v>9.6350200000000008</c:v>
                </c:pt>
                <c:pt idx="222">
                  <c:v>9.6353399999999993</c:v>
                </c:pt>
                <c:pt idx="223">
                  <c:v>9.6351499999999994</c:v>
                </c:pt>
                <c:pt idx="224">
                  <c:v>9.6349300000000007</c:v>
                </c:pt>
                <c:pt idx="225">
                  <c:v>9.6350099999999994</c:v>
                </c:pt>
                <c:pt idx="226">
                  <c:v>9.6348099999999999</c:v>
                </c:pt>
                <c:pt idx="227">
                  <c:v>9.6345700000000001</c:v>
                </c:pt>
                <c:pt idx="228">
                  <c:v>9.6344899999999996</c:v>
                </c:pt>
                <c:pt idx="229">
                  <c:v>9.6334800000000005</c:v>
                </c:pt>
                <c:pt idx="230">
                  <c:v>9.6329899999999995</c:v>
                </c:pt>
                <c:pt idx="231">
                  <c:v>9.6330299999999998</c:v>
                </c:pt>
                <c:pt idx="232">
                  <c:v>9.6329799999999999</c:v>
                </c:pt>
                <c:pt idx="233">
                  <c:v>9.6329799999999999</c:v>
                </c:pt>
                <c:pt idx="234">
                  <c:v>9.6329399999999996</c:v>
                </c:pt>
                <c:pt idx="235">
                  <c:v>9.6313499999999994</c:v>
                </c:pt>
                <c:pt idx="236">
                  <c:v>9.6311099999999996</c:v>
                </c:pt>
                <c:pt idx="237">
                  <c:v>9.6314399999999996</c:v>
                </c:pt>
                <c:pt idx="238">
                  <c:v>9.6316600000000001</c:v>
                </c:pt>
                <c:pt idx="239">
                  <c:v>9.6313099999999991</c:v>
                </c:pt>
                <c:pt idx="240">
                  <c:v>9.6302599999999998</c:v>
                </c:pt>
                <c:pt idx="241">
                  <c:v>9.6308399999999992</c:v>
                </c:pt>
                <c:pt idx="242">
                  <c:v>9.6308399999999992</c:v>
                </c:pt>
                <c:pt idx="243">
                  <c:v>9.6309799999999992</c:v>
                </c:pt>
                <c:pt idx="244">
                  <c:v>9.6290300000000002</c:v>
                </c:pt>
                <c:pt idx="245">
                  <c:v>9.6275499999999994</c:v>
                </c:pt>
                <c:pt idx="246">
                  <c:v>9.6269299999999998</c:v>
                </c:pt>
                <c:pt idx="247">
                  <c:v>9.6260499999999993</c:v>
                </c:pt>
                <c:pt idx="248">
                  <c:v>9.6259599999999992</c:v>
                </c:pt>
                <c:pt idx="249">
                  <c:v>9.6276499999999992</c:v>
                </c:pt>
                <c:pt idx="250">
                  <c:v>9.6275499999999994</c:v>
                </c:pt>
                <c:pt idx="251">
                  <c:v>9.6277399999999993</c:v>
                </c:pt>
                <c:pt idx="252">
                  <c:v>9.6275899999999996</c:v>
                </c:pt>
                <c:pt idx="253">
                  <c:v>9.6275300000000001</c:v>
                </c:pt>
                <c:pt idx="254">
                  <c:v>9.6275099999999991</c:v>
                </c:pt>
                <c:pt idx="255">
                  <c:v>9.6273099999999996</c:v>
                </c:pt>
                <c:pt idx="256">
                  <c:v>9.6273999999999997</c:v>
                </c:pt>
                <c:pt idx="257">
                  <c:v>9.6273900000000001</c:v>
                </c:pt>
                <c:pt idx="258">
                  <c:v>9.6272599999999997</c:v>
                </c:pt>
                <c:pt idx="259">
                  <c:v>9.6275200000000005</c:v>
                </c:pt>
                <c:pt idx="260">
                  <c:v>9.6273499999999999</c:v>
                </c:pt>
                <c:pt idx="261">
                  <c:v>9.6277200000000001</c:v>
                </c:pt>
                <c:pt idx="262">
                  <c:v>9.6278400000000008</c:v>
                </c:pt>
                <c:pt idx="263">
                  <c:v>9.6297999999999995</c:v>
                </c:pt>
                <c:pt idx="264">
                  <c:v>9.62927</c:v>
                </c:pt>
                <c:pt idx="265">
                  <c:v>9.6311699999999991</c:v>
                </c:pt>
                <c:pt idx="266">
                  <c:v>9.6315200000000001</c:v>
                </c:pt>
                <c:pt idx="267">
                  <c:v>9.6298100000000009</c:v>
                </c:pt>
                <c:pt idx="268">
                  <c:v>9.6300000000000008</c:v>
                </c:pt>
                <c:pt idx="269">
                  <c:v>9.6292000000000009</c:v>
                </c:pt>
                <c:pt idx="270">
                  <c:v>9.6295000000000002</c:v>
                </c:pt>
                <c:pt idx="271">
                  <c:v>9.6290999999999993</c:v>
                </c:pt>
                <c:pt idx="272">
                  <c:v>9.6281999999999996</c:v>
                </c:pt>
                <c:pt idx="273">
                  <c:v>9.6273</c:v>
                </c:pt>
                <c:pt idx="274">
                  <c:v>9.6264000000000003</c:v>
                </c:pt>
                <c:pt idx="275">
                  <c:v>9.6265999999999998</c:v>
                </c:pt>
                <c:pt idx="276">
                  <c:v>9.6262000000000008</c:v>
                </c:pt>
                <c:pt idx="277">
                  <c:v>9.6271000000000004</c:v>
                </c:pt>
                <c:pt idx="278">
                  <c:v>9.6265999999999998</c:v>
                </c:pt>
                <c:pt idx="279">
                  <c:v>9.6264000000000003</c:v>
                </c:pt>
                <c:pt idx="280">
                  <c:v>9.6265000000000001</c:v>
                </c:pt>
                <c:pt idx="281">
                  <c:v>9.6255000000000006</c:v>
                </c:pt>
                <c:pt idx="282">
                  <c:v>9.6250999999999998</c:v>
                </c:pt>
                <c:pt idx="283">
                  <c:v>9.6253799999999998</c:v>
                </c:pt>
                <c:pt idx="284">
                  <c:v>9.6263100000000001</c:v>
                </c:pt>
                <c:pt idx="285">
                  <c:v>9.6262100000000004</c:v>
                </c:pt>
                <c:pt idx="286">
                  <c:v>9.6255500000000005</c:v>
                </c:pt>
                <c:pt idx="287">
                  <c:v>9.6249599999999997</c:v>
                </c:pt>
                <c:pt idx="288">
                  <c:v>9.6257000000000001</c:v>
                </c:pt>
                <c:pt idx="289">
                  <c:v>9.6254000000000008</c:v>
                </c:pt>
                <c:pt idx="290">
                  <c:v>9.6267999999999994</c:v>
                </c:pt>
                <c:pt idx="291">
                  <c:v>9.6285000000000007</c:v>
                </c:pt>
                <c:pt idx="292">
                  <c:v>9.6280000000000001</c:v>
                </c:pt>
                <c:pt idx="293">
                  <c:v>9.6273</c:v>
                </c:pt>
                <c:pt idx="294">
                  <c:v>9.6258999999999997</c:v>
                </c:pt>
                <c:pt idx="295">
                  <c:v>9.6257000000000001</c:v>
                </c:pt>
                <c:pt idx="296">
                  <c:v>9.6259999999999994</c:v>
                </c:pt>
                <c:pt idx="297">
                  <c:v>9.6265999999999998</c:v>
                </c:pt>
                <c:pt idx="298">
                  <c:v>9.6265300000000007</c:v>
                </c:pt>
                <c:pt idx="299">
                  <c:v>9.6265699999999992</c:v>
                </c:pt>
              </c:numCache>
            </c:numRef>
          </c:val>
          <c:smooth val="0"/>
          <c:extLst>
            <c:ext xmlns:c16="http://schemas.microsoft.com/office/drawing/2014/chart" uri="{C3380CC4-5D6E-409C-BE32-E72D297353CC}">
              <c16:uniqueId val="{00000000-A421-441E-9633-3C3A7B3DAF45}"/>
            </c:ext>
          </c:extLst>
        </c:ser>
        <c:dLbls>
          <c:showLegendKey val="0"/>
          <c:showVal val="0"/>
          <c:showCatName val="0"/>
          <c:showSerName val="0"/>
          <c:showPercent val="0"/>
          <c:showBubbleSize val="0"/>
        </c:dLbls>
        <c:smooth val="0"/>
        <c:axId val="1219525472"/>
        <c:axId val="1219526128"/>
      </c:lineChart>
      <c:catAx>
        <c:axId val="1219525472"/>
        <c:scaling>
          <c:orientation val="minMax"/>
        </c:scaling>
        <c:delete val="0"/>
        <c:axPos val="b"/>
        <c:numFmt formatCode="h:mm;@" sourceLinked="0"/>
        <c:majorTickMark val="out"/>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6128"/>
        <c:crosses val="autoZero"/>
        <c:auto val="0"/>
        <c:lblAlgn val="ctr"/>
        <c:lblOffset val="100"/>
        <c:tickMarkSkip val="1"/>
        <c:noMultiLvlLbl val="0"/>
      </c:catAx>
      <c:valAx>
        <c:axId val="121952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9525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98485069819208E-2"/>
          <c:y val="4.7602864892245939E-2"/>
          <c:w val="0.86656528597657034"/>
          <c:h val="0.92079990302577297"/>
        </c:manualLayout>
      </c:layout>
      <c:barChart>
        <c:barDir val="col"/>
        <c:grouping val="clustered"/>
        <c:varyColors val="0"/>
        <c:ser>
          <c:idx val="2"/>
          <c:order val="2"/>
          <c:tx>
            <c:strRef>
              <c:f>Data!$G$1</c:f>
              <c:strCache>
                <c:ptCount val="1"/>
                <c:pt idx="0">
                  <c:v>MACD Histogram</c:v>
                </c:pt>
              </c:strCache>
            </c:strRef>
          </c:tx>
          <c:spPr>
            <a:solidFill>
              <a:schemeClr val="accent3"/>
            </a:solidFill>
            <a:ln>
              <a:noFill/>
            </a:ln>
            <a:effectLst/>
          </c:spPr>
          <c:invertIfNegative val="0"/>
          <c:cat>
            <c:numRef>
              <c:f>Data!$A$2:$A$301</c:f>
              <c:numCache>
                <c:formatCode>yyyy/mm/dd\ hh:mm</c:formatCode>
                <c:ptCount val="300"/>
                <c:pt idx="0">
                  <c:v>43563.32708333333</c:v>
                </c:pt>
                <c:pt idx="1">
                  <c:v>43563.327777777777</c:v>
                </c:pt>
                <c:pt idx="2">
                  <c:v>43563.328472222223</c:v>
                </c:pt>
                <c:pt idx="3">
                  <c:v>43563.32916666667</c:v>
                </c:pt>
                <c:pt idx="4">
                  <c:v>43563.329861111109</c:v>
                </c:pt>
                <c:pt idx="5">
                  <c:v>43563.330555555556</c:v>
                </c:pt>
                <c:pt idx="6">
                  <c:v>43563.331250000003</c:v>
                </c:pt>
                <c:pt idx="7">
                  <c:v>43563.331944444442</c:v>
                </c:pt>
                <c:pt idx="8">
                  <c:v>43563.332638888889</c:v>
                </c:pt>
                <c:pt idx="9">
                  <c:v>43563.333333333336</c:v>
                </c:pt>
                <c:pt idx="10">
                  <c:v>43563.334027777775</c:v>
                </c:pt>
                <c:pt idx="11">
                  <c:v>43563.334722222222</c:v>
                </c:pt>
                <c:pt idx="12">
                  <c:v>43563.335416666669</c:v>
                </c:pt>
                <c:pt idx="13">
                  <c:v>43563.336111111108</c:v>
                </c:pt>
                <c:pt idx="14">
                  <c:v>43563.336805555555</c:v>
                </c:pt>
                <c:pt idx="15">
                  <c:v>43563.337500000001</c:v>
                </c:pt>
                <c:pt idx="16">
                  <c:v>43563.338194444441</c:v>
                </c:pt>
                <c:pt idx="17">
                  <c:v>43563.338888888888</c:v>
                </c:pt>
                <c:pt idx="18">
                  <c:v>43563.339583333334</c:v>
                </c:pt>
                <c:pt idx="19">
                  <c:v>43563.340277777781</c:v>
                </c:pt>
                <c:pt idx="20">
                  <c:v>43563.34097222222</c:v>
                </c:pt>
                <c:pt idx="21">
                  <c:v>43563.341666666667</c:v>
                </c:pt>
                <c:pt idx="22">
                  <c:v>43563.342361111114</c:v>
                </c:pt>
                <c:pt idx="23">
                  <c:v>43563.343055555553</c:v>
                </c:pt>
                <c:pt idx="24">
                  <c:v>43563.34375</c:v>
                </c:pt>
                <c:pt idx="25">
                  <c:v>43563.344444444447</c:v>
                </c:pt>
                <c:pt idx="26">
                  <c:v>43563.345138888886</c:v>
                </c:pt>
                <c:pt idx="27">
                  <c:v>43563.345833333333</c:v>
                </c:pt>
                <c:pt idx="28">
                  <c:v>43563.34652777778</c:v>
                </c:pt>
                <c:pt idx="29">
                  <c:v>43563.347222222219</c:v>
                </c:pt>
                <c:pt idx="30">
                  <c:v>43563.347916666666</c:v>
                </c:pt>
                <c:pt idx="31">
                  <c:v>43563.348611111112</c:v>
                </c:pt>
                <c:pt idx="32">
                  <c:v>43563.349305555559</c:v>
                </c:pt>
                <c:pt idx="33">
                  <c:v>43563.35</c:v>
                </c:pt>
                <c:pt idx="34">
                  <c:v>43563.350694444445</c:v>
                </c:pt>
                <c:pt idx="35">
                  <c:v>43563.351388888892</c:v>
                </c:pt>
                <c:pt idx="36">
                  <c:v>43563.352083333331</c:v>
                </c:pt>
                <c:pt idx="37">
                  <c:v>43563.352777777778</c:v>
                </c:pt>
                <c:pt idx="38">
                  <c:v>43563.353472222225</c:v>
                </c:pt>
                <c:pt idx="39">
                  <c:v>43563.354166666664</c:v>
                </c:pt>
                <c:pt idx="40">
                  <c:v>43563.354861111111</c:v>
                </c:pt>
                <c:pt idx="41">
                  <c:v>43563.355555555558</c:v>
                </c:pt>
                <c:pt idx="42">
                  <c:v>43563.356249999997</c:v>
                </c:pt>
                <c:pt idx="43">
                  <c:v>43563.356944444444</c:v>
                </c:pt>
                <c:pt idx="44">
                  <c:v>43563.357638888891</c:v>
                </c:pt>
                <c:pt idx="45">
                  <c:v>43563.35833333333</c:v>
                </c:pt>
                <c:pt idx="46">
                  <c:v>43563.359027777777</c:v>
                </c:pt>
                <c:pt idx="47">
                  <c:v>43563.359722222223</c:v>
                </c:pt>
                <c:pt idx="48">
                  <c:v>43563.36041666667</c:v>
                </c:pt>
                <c:pt idx="49">
                  <c:v>43563.361111111109</c:v>
                </c:pt>
                <c:pt idx="50">
                  <c:v>43563.361805555556</c:v>
                </c:pt>
                <c:pt idx="51">
                  <c:v>43563.362500000003</c:v>
                </c:pt>
                <c:pt idx="52">
                  <c:v>43563.363194444442</c:v>
                </c:pt>
                <c:pt idx="53">
                  <c:v>43563.363888888889</c:v>
                </c:pt>
                <c:pt idx="54">
                  <c:v>43563.364583333336</c:v>
                </c:pt>
                <c:pt idx="55">
                  <c:v>43563.365277777775</c:v>
                </c:pt>
                <c:pt idx="56">
                  <c:v>43563.365972222222</c:v>
                </c:pt>
                <c:pt idx="57">
                  <c:v>43563.366666666669</c:v>
                </c:pt>
                <c:pt idx="58">
                  <c:v>43563.367361111108</c:v>
                </c:pt>
                <c:pt idx="59">
                  <c:v>43563.368055555555</c:v>
                </c:pt>
                <c:pt idx="60">
                  <c:v>43563.368750000001</c:v>
                </c:pt>
                <c:pt idx="61">
                  <c:v>43563.369444444441</c:v>
                </c:pt>
                <c:pt idx="62">
                  <c:v>43563.370138888888</c:v>
                </c:pt>
                <c:pt idx="63">
                  <c:v>43563.370833333334</c:v>
                </c:pt>
                <c:pt idx="64">
                  <c:v>43563.371527777781</c:v>
                </c:pt>
                <c:pt idx="65">
                  <c:v>43563.37222222222</c:v>
                </c:pt>
                <c:pt idx="66">
                  <c:v>43563.372916666667</c:v>
                </c:pt>
                <c:pt idx="67">
                  <c:v>43563.373611111114</c:v>
                </c:pt>
                <c:pt idx="68">
                  <c:v>43563.374305555553</c:v>
                </c:pt>
                <c:pt idx="69">
                  <c:v>43563.375</c:v>
                </c:pt>
                <c:pt idx="70">
                  <c:v>43563.375694444447</c:v>
                </c:pt>
                <c:pt idx="71">
                  <c:v>43563.376388888886</c:v>
                </c:pt>
                <c:pt idx="72">
                  <c:v>43563.377083333333</c:v>
                </c:pt>
                <c:pt idx="73">
                  <c:v>43563.37777777778</c:v>
                </c:pt>
                <c:pt idx="74">
                  <c:v>43563.378472222219</c:v>
                </c:pt>
                <c:pt idx="75">
                  <c:v>43563.379166666666</c:v>
                </c:pt>
                <c:pt idx="76">
                  <c:v>43563.379861111112</c:v>
                </c:pt>
                <c:pt idx="77">
                  <c:v>43563.380555555559</c:v>
                </c:pt>
                <c:pt idx="78">
                  <c:v>43563.381249999999</c:v>
                </c:pt>
                <c:pt idx="79">
                  <c:v>43563.381944444445</c:v>
                </c:pt>
                <c:pt idx="80">
                  <c:v>43563.382638888892</c:v>
                </c:pt>
                <c:pt idx="81">
                  <c:v>43563.383333333331</c:v>
                </c:pt>
                <c:pt idx="82">
                  <c:v>43563.384027777778</c:v>
                </c:pt>
                <c:pt idx="83">
                  <c:v>43563.384722222225</c:v>
                </c:pt>
                <c:pt idx="84">
                  <c:v>43563.385416666664</c:v>
                </c:pt>
                <c:pt idx="85">
                  <c:v>43563.386111111111</c:v>
                </c:pt>
                <c:pt idx="86">
                  <c:v>43563.386805555558</c:v>
                </c:pt>
                <c:pt idx="87">
                  <c:v>43563.387499999997</c:v>
                </c:pt>
                <c:pt idx="88">
                  <c:v>43563.388194444444</c:v>
                </c:pt>
                <c:pt idx="89">
                  <c:v>43563.388888888891</c:v>
                </c:pt>
                <c:pt idx="90">
                  <c:v>43563.38958333333</c:v>
                </c:pt>
                <c:pt idx="91">
                  <c:v>43563.390277777777</c:v>
                </c:pt>
                <c:pt idx="92">
                  <c:v>43563.390972222223</c:v>
                </c:pt>
                <c:pt idx="93">
                  <c:v>43563.39166666667</c:v>
                </c:pt>
                <c:pt idx="94">
                  <c:v>43563.392361111109</c:v>
                </c:pt>
                <c:pt idx="95">
                  <c:v>43563.393055555556</c:v>
                </c:pt>
                <c:pt idx="96">
                  <c:v>43563.393750000003</c:v>
                </c:pt>
                <c:pt idx="97">
                  <c:v>43563.394444444442</c:v>
                </c:pt>
                <c:pt idx="98">
                  <c:v>43563.395138888889</c:v>
                </c:pt>
                <c:pt idx="99">
                  <c:v>43563.395833333336</c:v>
                </c:pt>
                <c:pt idx="100">
                  <c:v>43563.396527777775</c:v>
                </c:pt>
                <c:pt idx="101">
                  <c:v>43563.397222222222</c:v>
                </c:pt>
                <c:pt idx="102">
                  <c:v>43563.397916666669</c:v>
                </c:pt>
                <c:pt idx="103">
                  <c:v>43563.398611111108</c:v>
                </c:pt>
                <c:pt idx="104">
                  <c:v>43563.399305555555</c:v>
                </c:pt>
                <c:pt idx="105">
                  <c:v>43563.4</c:v>
                </c:pt>
                <c:pt idx="106">
                  <c:v>43563.400694444441</c:v>
                </c:pt>
                <c:pt idx="107">
                  <c:v>43563.401388888888</c:v>
                </c:pt>
                <c:pt idx="108">
                  <c:v>43563.402083333334</c:v>
                </c:pt>
                <c:pt idx="109">
                  <c:v>43563.402777777781</c:v>
                </c:pt>
                <c:pt idx="110">
                  <c:v>43563.40347222222</c:v>
                </c:pt>
                <c:pt idx="111">
                  <c:v>43563.404166666667</c:v>
                </c:pt>
                <c:pt idx="112">
                  <c:v>43563.404861111114</c:v>
                </c:pt>
                <c:pt idx="113">
                  <c:v>43563.405555555553</c:v>
                </c:pt>
                <c:pt idx="114">
                  <c:v>43563.40625</c:v>
                </c:pt>
                <c:pt idx="115">
                  <c:v>43563.406944444447</c:v>
                </c:pt>
                <c:pt idx="116">
                  <c:v>43563.407638888886</c:v>
                </c:pt>
                <c:pt idx="117">
                  <c:v>43563.408333333333</c:v>
                </c:pt>
                <c:pt idx="118">
                  <c:v>43563.40902777778</c:v>
                </c:pt>
                <c:pt idx="119">
                  <c:v>43563.409722222219</c:v>
                </c:pt>
                <c:pt idx="120">
                  <c:v>43563.410416666666</c:v>
                </c:pt>
                <c:pt idx="121">
                  <c:v>43563.411111111112</c:v>
                </c:pt>
                <c:pt idx="122">
                  <c:v>43563.411805555559</c:v>
                </c:pt>
                <c:pt idx="123">
                  <c:v>43563.412499999999</c:v>
                </c:pt>
                <c:pt idx="124">
                  <c:v>43563.413194444445</c:v>
                </c:pt>
                <c:pt idx="125">
                  <c:v>43563.413888888892</c:v>
                </c:pt>
                <c:pt idx="126">
                  <c:v>43563.414583333331</c:v>
                </c:pt>
                <c:pt idx="127">
                  <c:v>43563.415277777778</c:v>
                </c:pt>
                <c:pt idx="128">
                  <c:v>43563.415972222225</c:v>
                </c:pt>
                <c:pt idx="129">
                  <c:v>43563.416666666664</c:v>
                </c:pt>
                <c:pt idx="130">
                  <c:v>43563.417361111111</c:v>
                </c:pt>
                <c:pt idx="131">
                  <c:v>43563.418055555558</c:v>
                </c:pt>
                <c:pt idx="132">
                  <c:v>43563.418749999997</c:v>
                </c:pt>
                <c:pt idx="133">
                  <c:v>43563.419444444444</c:v>
                </c:pt>
                <c:pt idx="134">
                  <c:v>43563.420138888891</c:v>
                </c:pt>
                <c:pt idx="135">
                  <c:v>43563.42083333333</c:v>
                </c:pt>
                <c:pt idx="136">
                  <c:v>43563.421527777777</c:v>
                </c:pt>
                <c:pt idx="137">
                  <c:v>43563.422222222223</c:v>
                </c:pt>
                <c:pt idx="138">
                  <c:v>43563.42291666667</c:v>
                </c:pt>
                <c:pt idx="139">
                  <c:v>43563.423611111109</c:v>
                </c:pt>
                <c:pt idx="140">
                  <c:v>43563.424305555556</c:v>
                </c:pt>
                <c:pt idx="141">
                  <c:v>43563.425000000003</c:v>
                </c:pt>
                <c:pt idx="142">
                  <c:v>43563.425694444442</c:v>
                </c:pt>
                <c:pt idx="143">
                  <c:v>43563.426388888889</c:v>
                </c:pt>
                <c:pt idx="144">
                  <c:v>43563.427083333336</c:v>
                </c:pt>
                <c:pt idx="145">
                  <c:v>43563.427777777775</c:v>
                </c:pt>
                <c:pt idx="146">
                  <c:v>43563.428472222222</c:v>
                </c:pt>
                <c:pt idx="147">
                  <c:v>43563.429166666669</c:v>
                </c:pt>
                <c:pt idx="148">
                  <c:v>43563.429861111108</c:v>
                </c:pt>
                <c:pt idx="149">
                  <c:v>43563.430555555555</c:v>
                </c:pt>
                <c:pt idx="150">
                  <c:v>43563.431250000001</c:v>
                </c:pt>
                <c:pt idx="151">
                  <c:v>43563.431944444441</c:v>
                </c:pt>
                <c:pt idx="152">
                  <c:v>43563.432638888888</c:v>
                </c:pt>
                <c:pt idx="153">
                  <c:v>43563.433333333334</c:v>
                </c:pt>
                <c:pt idx="154">
                  <c:v>43563.434027777781</c:v>
                </c:pt>
                <c:pt idx="155">
                  <c:v>43563.43472222222</c:v>
                </c:pt>
                <c:pt idx="156">
                  <c:v>43563.435416666667</c:v>
                </c:pt>
                <c:pt idx="157">
                  <c:v>43563.436111111114</c:v>
                </c:pt>
                <c:pt idx="158">
                  <c:v>43563.436805555553</c:v>
                </c:pt>
                <c:pt idx="159">
                  <c:v>43563.4375</c:v>
                </c:pt>
                <c:pt idx="160">
                  <c:v>43563.438194444447</c:v>
                </c:pt>
                <c:pt idx="161">
                  <c:v>43563.438888888886</c:v>
                </c:pt>
                <c:pt idx="162">
                  <c:v>43563.439583333333</c:v>
                </c:pt>
                <c:pt idx="163">
                  <c:v>43563.44027777778</c:v>
                </c:pt>
                <c:pt idx="164">
                  <c:v>43563.440972222219</c:v>
                </c:pt>
                <c:pt idx="165">
                  <c:v>43563.441666666666</c:v>
                </c:pt>
                <c:pt idx="166">
                  <c:v>43563.442361111112</c:v>
                </c:pt>
                <c:pt idx="167">
                  <c:v>43563.443055555559</c:v>
                </c:pt>
                <c:pt idx="168">
                  <c:v>43563.443749999999</c:v>
                </c:pt>
                <c:pt idx="169">
                  <c:v>43563.444444444445</c:v>
                </c:pt>
                <c:pt idx="170">
                  <c:v>43563.445138888892</c:v>
                </c:pt>
                <c:pt idx="171">
                  <c:v>43563.445833333331</c:v>
                </c:pt>
                <c:pt idx="172">
                  <c:v>43563.446527777778</c:v>
                </c:pt>
                <c:pt idx="173">
                  <c:v>43563.447222222225</c:v>
                </c:pt>
                <c:pt idx="174">
                  <c:v>43563.447916666664</c:v>
                </c:pt>
                <c:pt idx="175">
                  <c:v>43563.448611111111</c:v>
                </c:pt>
                <c:pt idx="176">
                  <c:v>43563.449305555558</c:v>
                </c:pt>
                <c:pt idx="177">
                  <c:v>43563.45</c:v>
                </c:pt>
                <c:pt idx="178">
                  <c:v>43563.450694444444</c:v>
                </c:pt>
                <c:pt idx="179">
                  <c:v>43563.451388888891</c:v>
                </c:pt>
                <c:pt idx="180">
                  <c:v>43563.45208333333</c:v>
                </c:pt>
                <c:pt idx="181">
                  <c:v>43563.452777777777</c:v>
                </c:pt>
                <c:pt idx="182">
                  <c:v>43563.453472222223</c:v>
                </c:pt>
                <c:pt idx="183">
                  <c:v>43563.45416666667</c:v>
                </c:pt>
                <c:pt idx="184">
                  <c:v>43563.454861111109</c:v>
                </c:pt>
                <c:pt idx="185">
                  <c:v>43563.455555555556</c:v>
                </c:pt>
                <c:pt idx="186">
                  <c:v>43563.456250000003</c:v>
                </c:pt>
                <c:pt idx="187">
                  <c:v>43563.456944444442</c:v>
                </c:pt>
                <c:pt idx="188">
                  <c:v>43563.457638888889</c:v>
                </c:pt>
                <c:pt idx="189">
                  <c:v>43563.458333333336</c:v>
                </c:pt>
                <c:pt idx="190">
                  <c:v>43563.459027777775</c:v>
                </c:pt>
                <c:pt idx="191">
                  <c:v>43563.459722222222</c:v>
                </c:pt>
                <c:pt idx="192">
                  <c:v>43563.460416666669</c:v>
                </c:pt>
                <c:pt idx="193">
                  <c:v>43563.461111111108</c:v>
                </c:pt>
                <c:pt idx="194">
                  <c:v>43563.461805555555</c:v>
                </c:pt>
                <c:pt idx="195">
                  <c:v>43563.462500000001</c:v>
                </c:pt>
                <c:pt idx="196">
                  <c:v>43563.463194444441</c:v>
                </c:pt>
                <c:pt idx="197">
                  <c:v>43563.463888888888</c:v>
                </c:pt>
                <c:pt idx="198">
                  <c:v>43563.464583333334</c:v>
                </c:pt>
                <c:pt idx="199">
                  <c:v>43563.465277777781</c:v>
                </c:pt>
                <c:pt idx="200">
                  <c:v>43563.46597222222</c:v>
                </c:pt>
                <c:pt idx="201">
                  <c:v>43563.466666666667</c:v>
                </c:pt>
                <c:pt idx="202">
                  <c:v>43563.467361111114</c:v>
                </c:pt>
                <c:pt idx="203">
                  <c:v>43563.468055555553</c:v>
                </c:pt>
                <c:pt idx="204">
                  <c:v>43563.46875</c:v>
                </c:pt>
                <c:pt idx="205">
                  <c:v>43563.469444444447</c:v>
                </c:pt>
                <c:pt idx="206">
                  <c:v>43563.470138888886</c:v>
                </c:pt>
                <c:pt idx="207">
                  <c:v>43563.470833333333</c:v>
                </c:pt>
                <c:pt idx="208">
                  <c:v>43563.47152777778</c:v>
                </c:pt>
                <c:pt idx="209">
                  <c:v>43563.472222222219</c:v>
                </c:pt>
                <c:pt idx="210">
                  <c:v>43563.472916666666</c:v>
                </c:pt>
                <c:pt idx="211">
                  <c:v>43563.473611111112</c:v>
                </c:pt>
                <c:pt idx="212">
                  <c:v>43563.474305555559</c:v>
                </c:pt>
                <c:pt idx="213">
                  <c:v>43563.474999999999</c:v>
                </c:pt>
                <c:pt idx="214">
                  <c:v>43563.475694444445</c:v>
                </c:pt>
                <c:pt idx="215">
                  <c:v>43563.476388888892</c:v>
                </c:pt>
                <c:pt idx="216">
                  <c:v>43563.477083333331</c:v>
                </c:pt>
                <c:pt idx="217">
                  <c:v>43563.477777777778</c:v>
                </c:pt>
                <c:pt idx="218">
                  <c:v>43563.478472222225</c:v>
                </c:pt>
                <c:pt idx="219">
                  <c:v>43563.479166666664</c:v>
                </c:pt>
                <c:pt idx="220">
                  <c:v>43563.479861111111</c:v>
                </c:pt>
                <c:pt idx="221">
                  <c:v>43563.480555555558</c:v>
                </c:pt>
                <c:pt idx="222">
                  <c:v>43563.481249999997</c:v>
                </c:pt>
                <c:pt idx="223">
                  <c:v>43563.481944444444</c:v>
                </c:pt>
                <c:pt idx="224">
                  <c:v>43563.482638888891</c:v>
                </c:pt>
                <c:pt idx="225">
                  <c:v>43563.48333333333</c:v>
                </c:pt>
                <c:pt idx="226">
                  <c:v>43563.484027777777</c:v>
                </c:pt>
                <c:pt idx="227">
                  <c:v>43563.484722222223</c:v>
                </c:pt>
                <c:pt idx="228">
                  <c:v>43563.48541666667</c:v>
                </c:pt>
                <c:pt idx="229">
                  <c:v>43563.486111111109</c:v>
                </c:pt>
                <c:pt idx="230">
                  <c:v>43563.486805555556</c:v>
                </c:pt>
                <c:pt idx="231">
                  <c:v>43563.487500000003</c:v>
                </c:pt>
                <c:pt idx="232">
                  <c:v>43563.488194444442</c:v>
                </c:pt>
                <c:pt idx="233">
                  <c:v>43563.488888888889</c:v>
                </c:pt>
                <c:pt idx="234">
                  <c:v>43563.489583333336</c:v>
                </c:pt>
                <c:pt idx="235">
                  <c:v>43563.490277777775</c:v>
                </c:pt>
                <c:pt idx="236">
                  <c:v>43563.490972222222</c:v>
                </c:pt>
                <c:pt idx="237">
                  <c:v>43563.491666666669</c:v>
                </c:pt>
                <c:pt idx="238">
                  <c:v>43563.492361111108</c:v>
                </c:pt>
                <c:pt idx="239">
                  <c:v>43563.493055555555</c:v>
                </c:pt>
                <c:pt idx="240">
                  <c:v>43563.493750000001</c:v>
                </c:pt>
                <c:pt idx="241">
                  <c:v>43563.494444444441</c:v>
                </c:pt>
                <c:pt idx="242">
                  <c:v>43563.495138888888</c:v>
                </c:pt>
                <c:pt idx="243">
                  <c:v>43563.495833333334</c:v>
                </c:pt>
                <c:pt idx="244">
                  <c:v>43563.496527777781</c:v>
                </c:pt>
                <c:pt idx="245">
                  <c:v>43563.49722222222</c:v>
                </c:pt>
                <c:pt idx="246">
                  <c:v>43563.497916666667</c:v>
                </c:pt>
                <c:pt idx="247">
                  <c:v>43563.498611111114</c:v>
                </c:pt>
                <c:pt idx="248">
                  <c:v>43563.499305555553</c:v>
                </c:pt>
                <c:pt idx="249">
                  <c:v>43563.5</c:v>
                </c:pt>
                <c:pt idx="250">
                  <c:v>43563.500694444447</c:v>
                </c:pt>
                <c:pt idx="251">
                  <c:v>43563.501388888886</c:v>
                </c:pt>
                <c:pt idx="252">
                  <c:v>43563.502083333333</c:v>
                </c:pt>
                <c:pt idx="253">
                  <c:v>43563.50277777778</c:v>
                </c:pt>
                <c:pt idx="254">
                  <c:v>43563.503472222219</c:v>
                </c:pt>
                <c:pt idx="255">
                  <c:v>43563.504166666666</c:v>
                </c:pt>
                <c:pt idx="256">
                  <c:v>43563.504861111112</c:v>
                </c:pt>
                <c:pt idx="257">
                  <c:v>43563.505555555559</c:v>
                </c:pt>
                <c:pt idx="258">
                  <c:v>43563.506249999999</c:v>
                </c:pt>
                <c:pt idx="259">
                  <c:v>43563.506944444445</c:v>
                </c:pt>
                <c:pt idx="260">
                  <c:v>43563.507638888892</c:v>
                </c:pt>
                <c:pt idx="261">
                  <c:v>43563.508333333331</c:v>
                </c:pt>
                <c:pt idx="262">
                  <c:v>43563.509027777778</c:v>
                </c:pt>
                <c:pt idx="263">
                  <c:v>43563.509722222225</c:v>
                </c:pt>
                <c:pt idx="264">
                  <c:v>43563.510416666664</c:v>
                </c:pt>
                <c:pt idx="265">
                  <c:v>43563.511111111111</c:v>
                </c:pt>
                <c:pt idx="266">
                  <c:v>43563.511805555558</c:v>
                </c:pt>
                <c:pt idx="267">
                  <c:v>43563.512499999997</c:v>
                </c:pt>
                <c:pt idx="268">
                  <c:v>43563.513194444444</c:v>
                </c:pt>
                <c:pt idx="269">
                  <c:v>43563.513888888891</c:v>
                </c:pt>
                <c:pt idx="270">
                  <c:v>43563.51458333333</c:v>
                </c:pt>
                <c:pt idx="271">
                  <c:v>43563.515277777777</c:v>
                </c:pt>
                <c:pt idx="272">
                  <c:v>43563.515972222223</c:v>
                </c:pt>
                <c:pt idx="273">
                  <c:v>43563.51666666667</c:v>
                </c:pt>
                <c:pt idx="274">
                  <c:v>43563.517361111109</c:v>
                </c:pt>
                <c:pt idx="275">
                  <c:v>43563.518055555556</c:v>
                </c:pt>
                <c:pt idx="276">
                  <c:v>43563.518750000003</c:v>
                </c:pt>
                <c:pt idx="277">
                  <c:v>43563.519444444442</c:v>
                </c:pt>
                <c:pt idx="278">
                  <c:v>43563.520138888889</c:v>
                </c:pt>
                <c:pt idx="279">
                  <c:v>43563.520833333336</c:v>
                </c:pt>
                <c:pt idx="280">
                  <c:v>43563.521527777775</c:v>
                </c:pt>
                <c:pt idx="281">
                  <c:v>43563.522222222222</c:v>
                </c:pt>
                <c:pt idx="282">
                  <c:v>43563.522916666669</c:v>
                </c:pt>
                <c:pt idx="283">
                  <c:v>43563.523611111108</c:v>
                </c:pt>
                <c:pt idx="284">
                  <c:v>43563.524305555555</c:v>
                </c:pt>
                <c:pt idx="285">
                  <c:v>43563.525000000001</c:v>
                </c:pt>
                <c:pt idx="286">
                  <c:v>43563.525694444441</c:v>
                </c:pt>
                <c:pt idx="287">
                  <c:v>43563.526388888888</c:v>
                </c:pt>
                <c:pt idx="288">
                  <c:v>43563.527083333334</c:v>
                </c:pt>
                <c:pt idx="289">
                  <c:v>43563.527777777781</c:v>
                </c:pt>
                <c:pt idx="290">
                  <c:v>43563.52847222222</c:v>
                </c:pt>
                <c:pt idx="291">
                  <c:v>43563.529166666667</c:v>
                </c:pt>
                <c:pt idx="292">
                  <c:v>43563.529861111114</c:v>
                </c:pt>
                <c:pt idx="293">
                  <c:v>43563.530555555553</c:v>
                </c:pt>
                <c:pt idx="294">
                  <c:v>43563.53125</c:v>
                </c:pt>
                <c:pt idx="295">
                  <c:v>43563.531944444447</c:v>
                </c:pt>
                <c:pt idx="296">
                  <c:v>43563.532638888886</c:v>
                </c:pt>
                <c:pt idx="297">
                  <c:v>43563.533333333333</c:v>
                </c:pt>
                <c:pt idx="298">
                  <c:v>43563.53402777778</c:v>
                </c:pt>
                <c:pt idx="299">
                  <c:v>43563.534722222219</c:v>
                </c:pt>
              </c:numCache>
            </c:numRef>
          </c:cat>
          <c:val>
            <c:numRef>
              <c:f>Data!$G$2:$G$301</c:f>
              <c:numCache>
                <c:formatCode>General</c:formatCode>
                <c:ptCount val="300"/>
                <c:pt idx="33">
                  <c:v>-2.9214964031155769E-4</c:v>
                </c:pt>
                <c:pt idx="34">
                  <c:v>-1.9748007877132701E-4</c:v>
                </c:pt>
                <c:pt idx="35">
                  <c:v>-1.4566355570047379E-4</c:v>
                </c:pt>
                <c:pt idx="36">
                  <c:v>-9.5011025915090917E-5</c:v>
                </c:pt>
                <c:pt idx="37">
                  <c:v>-3.6677801684577814E-5</c:v>
                </c:pt>
                <c:pt idx="38">
                  <c:v>5.6262592779473142E-6</c:v>
                </c:pt>
                <c:pt idx="39">
                  <c:v>-6.3264299840488101E-5</c:v>
                </c:pt>
                <c:pt idx="40">
                  <c:v>-1.5725063870126337E-4</c:v>
                </c:pt>
                <c:pt idx="41">
                  <c:v>-2.9231367954927773E-4</c:v>
                </c:pt>
                <c:pt idx="42">
                  <c:v>-3.6177519202692317E-4</c:v>
                </c:pt>
                <c:pt idx="43">
                  <c:v>-3.6586961554482779E-4</c:v>
                </c:pt>
                <c:pt idx="44">
                  <c:v>-3.2347745029885871E-4</c:v>
                </c:pt>
                <c:pt idx="45">
                  <c:v>-2.3045902964694736E-4</c:v>
                </c:pt>
                <c:pt idx="46">
                  <c:v>-1.0750726291671201E-4</c:v>
                </c:pt>
                <c:pt idx="47">
                  <c:v>2.2900428143066533E-5</c:v>
                </c:pt>
                <c:pt idx="48">
                  <c:v>1.7023826591109161E-4</c:v>
                </c:pt>
                <c:pt idx="49">
                  <c:v>2.6902176022669836E-4</c:v>
                </c:pt>
                <c:pt idx="50">
                  <c:v>4.8346682359286198E-4</c:v>
                </c:pt>
                <c:pt idx="51">
                  <c:v>6.4957280595102614E-4</c:v>
                </c:pt>
                <c:pt idx="52">
                  <c:v>9.1367706140897719E-4</c:v>
                </c:pt>
                <c:pt idx="53">
                  <c:v>1.1243601206634038E-3</c:v>
                </c:pt>
                <c:pt idx="54">
                  <c:v>1.2624257452973266E-3</c:v>
                </c:pt>
                <c:pt idx="55">
                  <c:v>1.2638127838755439E-3</c:v>
                </c:pt>
                <c:pt idx="56">
                  <c:v>1.1593483675539974E-3</c:v>
                </c:pt>
                <c:pt idx="57">
                  <c:v>9.3457439706923651E-4</c:v>
                </c:pt>
                <c:pt idx="58">
                  <c:v>7.3913398676506495E-4</c:v>
                </c:pt>
                <c:pt idx="59">
                  <c:v>6.3701032745697996E-4</c:v>
                </c:pt>
                <c:pt idx="60">
                  <c:v>5.5707228720479178E-4</c:v>
                </c:pt>
                <c:pt idx="61">
                  <c:v>4.6460444154837618E-4</c:v>
                </c:pt>
                <c:pt idx="62">
                  <c:v>4.1274391104336849E-4</c:v>
                </c:pt>
                <c:pt idx="63">
                  <c:v>3.3705901576836709E-4</c:v>
                </c:pt>
                <c:pt idx="64">
                  <c:v>2.7772054388611233E-4</c:v>
                </c:pt>
                <c:pt idx="65">
                  <c:v>2.2982897967811539E-4</c:v>
                </c:pt>
                <c:pt idx="66">
                  <c:v>1.8854613708422043E-4</c:v>
                </c:pt>
                <c:pt idx="67">
                  <c:v>1.1612564819121502E-4</c:v>
                </c:pt>
                <c:pt idx="68">
                  <c:v>8.3879957849240057E-5</c:v>
                </c:pt>
                <c:pt idx="69">
                  <c:v>-4.0105404207064869E-6</c:v>
                </c:pt>
                <c:pt idx="70">
                  <c:v>-1.2152344366005391E-4</c:v>
                </c:pt>
                <c:pt idx="71">
                  <c:v>-2.1415165436028589E-4</c:v>
                </c:pt>
                <c:pt idx="72">
                  <c:v>-3.3625475748269183E-4</c:v>
                </c:pt>
                <c:pt idx="73">
                  <c:v>-4.1350536895176887E-4</c:v>
                </c:pt>
                <c:pt idx="74">
                  <c:v>-4.5509853395609063E-4</c:v>
                </c:pt>
                <c:pt idx="75">
                  <c:v>-4.0220158133577198E-4</c:v>
                </c:pt>
                <c:pt idx="76">
                  <c:v>-4.0170268223668998E-4</c:v>
                </c:pt>
                <c:pt idx="77">
                  <c:v>-4.1592569018058709E-4</c:v>
                </c:pt>
                <c:pt idx="78">
                  <c:v>-4.0194464014986205E-4</c:v>
                </c:pt>
                <c:pt idx="79">
                  <c:v>-4.4604564953418566E-4</c:v>
                </c:pt>
                <c:pt idx="80">
                  <c:v>-4.9705765031127485E-4</c:v>
                </c:pt>
                <c:pt idx="81">
                  <c:v>-5.0136922707571174E-4</c:v>
                </c:pt>
                <c:pt idx="82">
                  <c:v>-4.65468491370517E-4</c:v>
                </c:pt>
                <c:pt idx="83">
                  <c:v>-4.6325861036837198E-4</c:v>
                </c:pt>
                <c:pt idx="84">
                  <c:v>-5.7376110246266411E-4</c:v>
                </c:pt>
                <c:pt idx="85">
                  <c:v>-6.6484612260398618E-4</c:v>
                </c:pt>
                <c:pt idx="86">
                  <c:v>-6.3217135614089255E-4</c:v>
                </c:pt>
                <c:pt idx="87">
                  <c:v>-5.0050036621457122E-4</c:v>
                </c:pt>
                <c:pt idx="88">
                  <c:v>-2.9275865480804335E-4</c:v>
                </c:pt>
                <c:pt idx="89">
                  <c:v>-1.3179951274633187E-4</c:v>
                </c:pt>
                <c:pt idx="90">
                  <c:v>1.275970378955668E-5</c:v>
                </c:pt>
                <c:pt idx="91">
                  <c:v>1.1135287769406077E-4</c:v>
                </c:pt>
                <c:pt idx="92">
                  <c:v>4.9992416042528775E-5</c:v>
                </c:pt>
                <c:pt idx="93">
                  <c:v>1.6561409487622419E-5</c:v>
                </c:pt>
                <c:pt idx="94">
                  <c:v>1.0744528305626491E-6</c:v>
                </c:pt>
                <c:pt idx="95">
                  <c:v>-4.9088245732511245E-6</c:v>
                </c:pt>
                <c:pt idx="96">
                  <c:v>-4.6105384454124413E-6</c:v>
                </c:pt>
                <c:pt idx="97">
                  <c:v>-4.2092781215673615E-6</c:v>
                </c:pt>
                <c:pt idx="98">
                  <c:v>-2.8643805388346797E-5</c:v>
                </c:pt>
                <c:pt idx="99">
                  <c:v>-7.8785919331180246E-5</c:v>
                </c:pt>
                <c:pt idx="100">
                  <c:v>-7.7138931956345679E-5</c:v>
                </c:pt>
                <c:pt idx="101">
                  <c:v>-7.6127246951492944E-5</c:v>
                </c:pt>
                <c:pt idx="102">
                  <c:v>-4.4760803337504291E-5</c:v>
                </c:pt>
                <c:pt idx="103">
                  <c:v>-7.3980264630059802E-6</c:v>
                </c:pt>
                <c:pt idx="104">
                  <c:v>2.42525366934553E-6</c:v>
                </c:pt>
                <c:pt idx="105">
                  <c:v>2.9566545653655256E-5</c:v>
                </c:pt>
                <c:pt idx="106">
                  <c:v>6.351954589484067E-5</c:v>
                </c:pt>
                <c:pt idx="107">
                  <c:v>1.5214783096530974E-4</c:v>
                </c:pt>
                <c:pt idx="108">
                  <c:v>1.8708974553060609E-4</c:v>
                </c:pt>
                <c:pt idx="109">
                  <c:v>2.6270515144810223E-4</c:v>
                </c:pt>
                <c:pt idx="110">
                  <c:v>3.0181537362529963E-4</c:v>
                </c:pt>
                <c:pt idx="111">
                  <c:v>3.0892496671441211E-4</c:v>
                </c:pt>
                <c:pt idx="112">
                  <c:v>3.268092182502736E-4</c:v>
                </c:pt>
                <c:pt idx="113">
                  <c:v>3.1785559871714056E-4</c:v>
                </c:pt>
                <c:pt idx="114">
                  <c:v>2.6629836233456317E-4</c:v>
                </c:pt>
                <c:pt idx="115">
                  <c:v>2.1566083749805502E-4</c:v>
                </c:pt>
                <c:pt idx="116">
                  <c:v>1.7669721102937956E-4</c:v>
                </c:pt>
                <c:pt idx="117">
                  <c:v>1.4158495378874386E-4</c:v>
                </c:pt>
                <c:pt idx="118">
                  <c:v>4.2757878315359175E-5</c:v>
                </c:pt>
                <c:pt idx="119">
                  <c:v>-2.3274462472463748E-5</c:v>
                </c:pt>
                <c:pt idx="120">
                  <c:v>-1.3033114436748796E-4</c:v>
                </c:pt>
                <c:pt idx="121">
                  <c:v>-2.2783582392950114E-4</c:v>
                </c:pt>
                <c:pt idx="122">
                  <c:v>-2.43523422932155E-4</c:v>
                </c:pt>
                <c:pt idx="123">
                  <c:v>-2.3207931742441461E-4</c:v>
                </c:pt>
                <c:pt idx="124">
                  <c:v>-2.1135866802968065E-4</c:v>
                </c:pt>
                <c:pt idx="125">
                  <c:v>-1.9882985156627239E-4</c:v>
                </c:pt>
                <c:pt idx="126">
                  <c:v>-1.5462488007642522E-4</c:v>
                </c:pt>
                <c:pt idx="127">
                  <c:v>-6.5089189118054279E-5</c:v>
                </c:pt>
                <c:pt idx="128">
                  <c:v>5.9800840645266875E-5</c:v>
                </c:pt>
                <c:pt idx="129">
                  <c:v>1.31882144817735E-4</c:v>
                </c:pt>
                <c:pt idx="130">
                  <c:v>2.4974771866971915E-4</c:v>
                </c:pt>
                <c:pt idx="131">
                  <c:v>2.4661048509983251E-4</c:v>
                </c:pt>
                <c:pt idx="132">
                  <c:v>2.4062373323112903E-4</c:v>
                </c:pt>
                <c:pt idx="133">
                  <c:v>1.324226315681561E-4</c:v>
                </c:pt>
                <c:pt idx="134">
                  <c:v>1.1868821141720935E-4</c:v>
                </c:pt>
                <c:pt idx="135">
                  <c:v>7.9097474154788246E-5</c:v>
                </c:pt>
                <c:pt idx="136">
                  <c:v>4.9808451986192129E-4</c:v>
                </c:pt>
                <c:pt idx="137">
                  <c:v>6.8234587609928383E-4</c:v>
                </c:pt>
                <c:pt idx="138">
                  <c:v>8.5569003193955396E-4</c:v>
                </c:pt>
                <c:pt idx="139">
                  <c:v>9.0394054510263241E-4</c:v>
                </c:pt>
                <c:pt idx="140">
                  <c:v>7.4475070707530095E-4</c:v>
                </c:pt>
                <c:pt idx="141">
                  <c:v>5.8471874708847314E-4</c:v>
                </c:pt>
                <c:pt idx="142">
                  <c:v>4.6120971084920911E-4</c:v>
                </c:pt>
                <c:pt idx="143">
                  <c:v>3.6218683336247041E-4</c:v>
                </c:pt>
                <c:pt idx="144">
                  <c:v>2.7840961514899497E-4</c:v>
                </c:pt>
                <c:pt idx="145">
                  <c:v>1.7220737745755649E-4</c:v>
                </c:pt>
                <c:pt idx="146">
                  <c:v>5.5848020068847461E-5</c:v>
                </c:pt>
                <c:pt idx="147">
                  <c:v>-3.1549036960953252E-5</c:v>
                </c:pt>
                <c:pt idx="148">
                  <c:v>-2.5940250234634567E-5</c:v>
                </c:pt>
                <c:pt idx="149">
                  <c:v>-3.2471531453843235E-5</c:v>
                </c:pt>
                <c:pt idx="150">
                  <c:v>-2.3859399991664129E-5</c:v>
                </c:pt>
                <c:pt idx="151">
                  <c:v>1.2992546544456042E-5</c:v>
                </c:pt>
                <c:pt idx="152">
                  <c:v>1.7719961636012381E-5</c:v>
                </c:pt>
                <c:pt idx="153">
                  <c:v>2.0241364845513012E-6</c:v>
                </c:pt>
                <c:pt idx="154">
                  <c:v>-1.2890859547530151E-5</c:v>
                </c:pt>
                <c:pt idx="155">
                  <c:v>-2.6505197402347525E-5</c:v>
                </c:pt>
                <c:pt idx="156">
                  <c:v>-8.3840752425706766E-5</c:v>
                </c:pt>
                <c:pt idx="157">
                  <c:v>-1.1560542700104212E-4</c:v>
                </c:pt>
                <c:pt idx="158">
                  <c:v>-1.5302665983154998E-4</c:v>
                </c:pt>
                <c:pt idx="159">
                  <c:v>-2.1401903455482338E-4</c:v>
                </c:pt>
                <c:pt idx="160">
                  <c:v>-2.5036233889027247E-4</c:v>
                </c:pt>
                <c:pt idx="161">
                  <c:v>-2.3048968266682775E-4</c:v>
                </c:pt>
                <c:pt idx="162">
                  <c:v>-1.9887273529005779E-4</c:v>
                </c:pt>
                <c:pt idx="163">
                  <c:v>-1.4833530241461818E-4</c:v>
                </c:pt>
                <c:pt idx="164">
                  <c:v>-1.1441528752704577E-4</c:v>
                </c:pt>
                <c:pt idx="165">
                  <c:v>-1.7028566580284585E-4</c:v>
                </c:pt>
                <c:pt idx="166">
                  <c:v>-2.2295844579791322E-4</c:v>
                </c:pt>
                <c:pt idx="167">
                  <c:v>-2.2504713026424864E-4</c:v>
                </c:pt>
                <c:pt idx="168">
                  <c:v>-2.209735055726848E-4</c:v>
                </c:pt>
                <c:pt idx="169">
                  <c:v>-2.382744332315482E-4</c:v>
                </c:pt>
                <c:pt idx="170">
                  <c:v>-2.7390426374465388E-4</c:v>
                </c:pt>
                <c:pt idx="171">
                  <c:v>-3.5043906957092711E-4</c:v>
                </c:pt>
                <c:pt idx="172">
                  <c:v>-3.520750232225983E-4</c:v>
                </c:pt>
                <c:pt idx="173">
                  <c:v>-3.505499824455698E-4</c:v>
                </c:pt>
                <c:pt idx="174">
                  <c:v>-3.5908819520155823E-4</c:v>
                </c:pt>
                <c:pt idx="175">
                  <c:v>-2.8970487549722209E-4</c:v>
                </c:pt>
                <c:pt idx="176">
                  <c:v>-2.0636757300293335E-4</c:v>
                </c:pt>
                <c:pt idx="177">
                  <c:v>-1.4051869242830226E-4</c:v>
                </c:pt>
                <c:pt idx="178">
                  <c:v>-6.1321257068892152E-5</c:v>
                </c:pt>
                <c:pt idx="179">
                  <c:v>-3.0737764026396708E-5</c:v>
                </c:pt>
                <c:pt idx="180">
                  <c:v>9.9619302418783107E-6</c:v>
                </c:pt>
                <c:pt idx="181">
                  <c:v>3.8891597018635698E-5</c:v>
                </c:pt>
                <c:pt idx="182">
                  <c:v>8.4365921361668095E-5</c:v>
                </c:pt>
                <c:pt idx="183">
                  <c:v>9.4876155561816403E-5</c:v>
                </c:pt>
                <c:pt idx="184">
                  <c:v>5.7815480743269196E-5</c:v>
                </c:pt>
                <c:pt idx="185">
                  <c:v>9.3581199225602281E-5</c:v>
                </c:pt>
                <c:pt idx="186">
                  <c:v>1.1546900416329226E-4</c:v>
                </c:pt>
                <c:pt idx="187">
                  <c:v>1.1831335669872182E-4</c:v>
                </c:pt>
                <c:pt idx="188">
                  <c:v>8.0723104388858525E-5</c:v>
                </c:pt>
                <c:pt idx="189">
                  <c:v>2.2766667157343956E-5</c:v>
                </c:pt>
                <c:pt idx="190">
                  <c:v>-1.3431334719941603E-4</c:v>
                </c:pt>
                <c:pt idx="191">
                  <c:v>-1.8862830180065053E-4</c:v>
                </c:pt>
                <c:pt idx="192">
                  <c:v>-1.9440020525481912E-4</c:v>
                </c:pt>
                <c:pt idx="193">
                  <c:v>-1.9452768010565637E-4</c:v>
                </c:pt>
                <c:pt idx="194">
                  <c:v>-1.9066728608356005E-4</c:v>
                </c:pt>
                <c:pt idx="195">
                  <c:v>-1.9683870479483986E-4</c:v>
                </c:pt>
                <c:pt idx="196">
                  <c:v>-1.7661688627834804E-4</c:v>
                </c:pt>
                <c:pt idx="197">
                  <c:v>-1.7241864543082839E-4</c:v>
                </c:pt>
                <c:pt idx="198">
                  <c:v>-2.227631390614001E-4</c:v>
                </c:pt>
                <c:pt idx="199">
                  <c:v>-2.9776533181348047E-4</c:v>
                </c:pt>
                <c:pt idx="200">
                  <c:v>-3.0703088979305496E-4</c:v>
                </c:pt>
                <c:pt idx="201">
                  <c:v>-1.6350393885873057E-4</c:v>
                </c:pt>
                <c:pt idx="202">
                  <c:v>-1.6301898446289929E-4</c:v>
                </c:pt>
                <c:pt idx="203">
                  <c:v>-1.7079541813299487E-4</c:v>
                </c:pt>
                <c:pt idx="204">
                  <c:v>-2.9527208730619208E-4</c:v>
                </c:pt>
                <c:pt idx="205">
                  <c:v>-3.0253925057427639E-4</c:v>
                </c:pt>
                <c:pt idx="206">
                  <c:v>-3.4822852636851216E-4</c:v>
                </c:pt>
                <c:pt idx="207">
                  <c:v>-4.1927848381409093E-4</c:v>
                </c:pt>
                <c:pt idx="208">
                  <c:v>-4.7537860638542043E-4</c:v>
                </c:pt>
                <c:pt idx="209">
                  <c:v>-4.5490462977562716E-4</c:v>
                </c:pt>
                <c:pt idx="210">
                  <c:v>-5.4856881740097453E-4</c:v>
                </c:pt>
                <c:pt idx="211">
                  <c:v>-5.2509374583886324E-4</c:v>
                </c:pt>
                <c:pt idx="212">
                  <c:v>-4.7800964093882257E-4</c:v>
                </c:pt>
                <c:pt idx="213">
                  <c:v>-3.8815047188968518E-4</c:v>
                </c:pt>
                <c:pt idx="214">
                  <c:v>-3.1870262540360057E-4</c:v>
                </c:pt>
                <c:pt idx="215">
                  <c:v>-2.2092819555326565E-4</c:v>
                </c:pt>
                <c:pt idx="216">
                  <c:v>-1.3235735149402989E-4</c:v>
                </c:pt>
                <c:pt idx="217">
                  <c:v>6.7302830962995882E-6</c:v>
                </c:pt>
                <c:pt idx="218">
                  <c:v>1.1529112912366793E-4</c:v>
                </c:pt>
                <c:pt idx="219">
                  <c:v>2.1727178724554978E-4</c:v>
                </c:pt>
                <c:pt idx="220">
                  <c:v>2.4610742292260207E-4</c:v>
                </c:pt>
                <c:pt idx="221">
                  <c:v>2.9084229913382549E-4</c:v>
                </c:pt>
                <c:pt idx="222">
                  <c:v>3.3806731026165605E-4</c:v>
                </c:pt>
                <c:pt idx="223">
                  <c:v>3.5105994426212913E-4</c:v>
                </c:pt>
                <c:pt idx="224">
                  <c:v>3.3920062558998715E-4</c:v>
                </c:pt>
                <c:pt idx="225">
                  <c:v>3.3075846183175362E-4</c:v>
                </c:pt>
                <c:pt idx="226">
                  <c:v>3.0627784543624226E-4</c:v>
                </c:pt>
                <c:pt idx="227">
                  <c:v>2.6977717629295106E-4</c:v>
                </c:pt>
                <c:pt idx="228">
                  <c:v>2.3725194579959897E-4</c:v>
                </c:pt>
                <c:pt idx="229">
                  <c:v>1.4903229703833155E-4</c:v>
                </c:pt>
                <c:pt idx="230">
                  <c:v>6.3374596084031357E-5</c:v>
                </c:pt>
                <c:pt idx="231">
                  <c:v>1.7491910909370623E-5</c:v>
                </c:pt>
                <c:pt idx="232">
                  <c:v>-6.8387761179451983E-6</c:v>
                </c:pt>
                <c:pt idx="233">
                  <c:v>-1.3179163272604953E-5</c:v>
                </c:pt>
                <c:pt idx="234">
                  <c:v>-1.0433874000802951E-5</c:v>
                </c:pt>
                <c:pt idx="235">
                  <c:v>-1.0103136937225925E-4</c:v>
                </c:pt>
                <c:pt idx="236">
                  <c:v>-1.5900092631284898E-4</c:v>
                </c:pt>
                <c:pt idx="237">
                  <c:v>-1.5674259993938297E-4</c:v>
                </c:pt>
                <c:pt idx="238">
                  <c:v>-1.2351568324221913E-4</c:v>
                </c:pt>
                <c:pt idx="239">
                  <c:v>-1.0871461511784554E-4</c:v>
                </c:pt>
                <c:pt idx="240">
                  <c:v>-1.5066299043383974E-4</c:v>
                </c:pt>
                <c:pt idx="241">
                  <c:v>-1.2161563087438143E-4</c:v>
                </c:pt>
                <c:pt idx="242">
                  <c:v>-8.6329289088434621E-5</c:v>
                </c:pt>
                <c:pt idx="243">
                  <c:v>-3.9851007609896256E-5</c:v>
                </c:pt>
                <c:pt idx="244">
                  <c:v>-1.2208239234295123E-4</c:v>
                </c:pt>
                <c:pt idx="245">
                  <c:v>-2.5040324480873248E-4</c:v>
                </c:pt>
                <c:pt idx="246">
                  <c:v>-3.4543138109003929E-4</c:v>
                </c:pt>
                <c:pt idx="247">
                  <c:v>-4.3041604052816793E-4</c:v>
                </c:pt>
                <c:pt idx="248">
                  <c:v>-4.5325364733787084E-4</c:v>
                </c:pt>
                <c:pt idx="249">
                  <c:v>-3.2131300212355171E-4</c:v>
                </c:pt>
                <c:pt idx="250">
                  <c:v>-2.1277817464112345E-4</c:v>
                </c:pt>
                <c:pt idx="251">
                  <c:v>-1.0561114826301192E-4</c:v>
                </c:pt>
                <c:pt idx="252">
                  <c:v>-2.6376602254791007E-5</c:v>
                </c:pt>
                <c:pt idx="253">
                  <c:v>3.7000507726152277E-5</c:v>
                </c:pt>
                <c:pt idx="254">
                  <c:v>8.9584526094202898E-5</c:v>
                </c:pt>
                <c:pt idx="255">
                  <c:v>1.20955741859066E-4</c:v>
                </c:pt>
                <c:pt idx="256">
                  <c:v>1.5561809284833075E-4</c:v>
                </c:pt>
                <c:pt idx="257">
                  <c:v>1.8378975442698395E-4</c:v>
                </c:pt>
                <c:pt idx="258">
                  <c:v>1.9833935889150924E-4</c:v>
                </c:pt>
                <c:pt idx="259">
                  <c:v>2.2802504092366569E-4</c:v>
                </c:pt>
                <c:pt idx="260">
                  <c:v>2.37680239997744E-4</c:v>
                </c:pt>
                <c:pt idx="261">
                  <c:v>2.6819439603812073E-4</c:v>
                </c:pt>
                <c:pt idx="262">
                  <c:v>2.9361725448427039E-4</c:v>
                </c:pt>
                <c:pt idx="263">
                  <c:v>4.3127156629284053E-4</c:v>
                </c:pt>
                <c:pt idx="264">
                  <c:v>4.7216537425284017E-4</c:v>
                </c:pt>
                <c:pt idx="265">
                  <c:v>6.0426861465684954E-4</c:v>
                </c:pt>
                <c:pt idx="266">
                  <c:v>6.8632046082233583E-4</c:v>
                </c:pt>
                <c:pt idx="267">
                  <c:v>5.9967111875213754E-4</c:v>
                </c:pt>
                <c:pt idx="268">
                  <c:v>5.3171223134799832E-4</c:v>
                </c:pt>
                <c:pt idx="269">
                  <c:v>4.14639309098984E-4</c:v>
                </c:pt>
                <c:pt idx="270">
                  <c:v>3.4217420068489166E-4</c:v>
                </c:pt>
                <c:pt idx="271">
                  <c:v>2.5601489762086435E-4</c:v>
                </c:pt>
                <c:pt idx="272">
                  <c:v>1.332966100432423E-4</c:v>
                </c:pt>
                <c:pt idx="273">
                  <c:v>-6.2068552849410161E-6</c:v>
                </c:pt>
                <c:pt idx="274">
                  <c:v>-1.4890379599215517E-4</c:v>
                </c:pt>
                <c:pt idx="275">
                  <c:v>-2.1558312370194743E-4</c:v>
                </c:pt>
                <c:pt idx="276">
                  <c:v>-2.6891988449255033E-4</c:v>
                </c:pt>
                <c:pt idx="277">
                  <c:v>-2.2752189591577945E-4</c:v>
                </c:pt>
                <c:pt idx="278">
                  <c:v>-2.177423136417881E-4</c:v>
                </c:pt>
                <c:pt idx="279">
                  <c:v>-2.0865161982825005E-4</c:v>
                </c:pt>
                <c:pt idx="280">
                  <c:v>-1.8084839875398681E-4</c:v>
                </c:pt>
                <c:pt idx="281">
                  <c:v>-2.1256125902180509E-4</c:v>
                </c:pt>
                <c:pt idx="282">
                  <c:v>-2.4114013712264271E-4</c:v>
                </c:pt>
                <c:pt idx="283">
                  <c:v>-2.2231092535662431E-4</c:v>
                </c:pt>
                <c:pt idx="284">
                  <c:v>-1.3276612665373533E-4</c:v>
                </c:pt>
                <c:pt idx="285">
                  <c:v>-6.9021847235217586E-5</c:v>
                </c:pt>
                <c:pt idx="286">
                  <c:v>-6.0370990911620031E-5</c:v>
                </c:pt>
                <c:pt idx="287">
                  <c:v>-8.2100282861141184E-5</c:v>
                </c:pt>
                <c:pt idx="288">
                  <c:v>-3.6667561769201029E-5</c:v>
                </c:pt>
                <c:pt idx="289">
                  <c:v>-1.780744793939673E-5</c:v>
                </c:pt>
                <c:pt idx="290">
                  <c:v>9.1939407387491446E-5</c:v>
                </c:pt>
                <c:pt idx="291">
                  <c:v>2.7183495065141207E-4</c:v>
                </c:pt>
                <c:pt idx="292">
                  <c:v>3.4524948362885804E-4</c:v>
                </c:pt>
                <c:pt idx="293">
                  <c:v>3.3452484493437518E-4</c:v>
                </c:pt>
                <c:pt idx="294">
                  <c:v>2.2619079230434824E-4</c:v>
                </c:pt>
                <c:pt idx="295">
                  <c:v>1.384217620910455E-4</c:v>
                </c:pt>
                <c:pt idx="296">
                  <c:v>9.9736827825793709E-5</c:v>
                </c:pt>
                <c:pt idx="297">
                  <c:v>1.127627609035926E-4</c:v>
                </c:pt>
                <c:pt idx="298">
                  <c:v>1.1450237898932299E-4</c:v>
                </c:pt>
                <c:pt idx="299">
                  <c:v>1.1583572877309049E-4</c:v>
                </c:pt>
              </c:numCache>
            </c:numRef>
          </c:val>
          <c:extLst>
            <c:ext xmlns:c16="http://schemas.microsoft.com/office/drawing/2014/chart" uri="{C3380CC4-5D6E-409C-BE32-E72D297353CC}">
              <c16:uniqueId val="{00000007-F603-439B-A74C-E373627A0CC5}"/>
            </c:ext>
          </c:extLst>
        </c:ser>
        <c:dLbls>
          <c:showLegendKey val="0"/>
          <c:showVal val="0"/>
          <c:showCatName val="0"/>
          <c:showSerName val="0"/>
          <c:showPercent val="0"/>
          <c:showBubbleSize val="0"/>
        </c:dLbls>
        <c:gapWidth val="150"/>
        <c:axId val="987120592"/>
        <c:axId val="987121248"/>
      </c:barChart>
      <c:lineChart>
        <c:grouping val="standard"/>
        <c:varyColors val="0"/>
        <c:ser>
          <c:idx val="0"/>
          <c:order val="0"/>
          <c:tx>
            <c:strRef>
              <c:f>Data!$E$1</c:f>
              <c:strCache>
                <c:ptCount val="1"/>
                <c:pt idx="0">
                  <c:v>MACD</c:v>
                </c:pt>
              </c:strCache>
            </c:strRef>
          </c:tx>
          <c:spPr>
            <a:ln w="28575" cap="rnd">
              <a:solidFill>
                <a:schemeClr val="accent1"/>
              </a:solidFill>
              <a:round/>
            </a:ln>
            <a:effectLst/>
          </c:spPr>
          <c:marker>
            <c:symbol val="none"/>
          </c:marker>
          <c:cat>
            <c:numRef>
              <c:f>Data!$A$2:$A$301</c:f>
              <c:numCache>
                <c:formatCode>yyyy/mm/dd\ hh:mm</c:formatCode>
                <c:ptCount val="300"/>
                <c:pt idx="0">
                  <c:v>43563.32708333333</c:v>
                </c:pt>
                <c:pt idx="1">
                  <c:v>43563.327777777777</c:v>
                </c:pt>
                <c:pt idx="2">
                  <c:v>43563.328472222223</c:v>
                </c:pt>
                <c:pt idx="3">
                  <c:v>43563.32916666667</c:v>
                </c:pt>
                <c:pt idx="4">
                  <c:v>43563.329861111109</c:v>
                </c:pt>
                <c:pt idx="5">
                  <c:v>43563.330555555556</c:v>
                </c:pt>
                <c:pt idx="6">
                  <c:v>43563.331250000003</c:v>
                </c:pt>
                <c:pt idx="7">
                  <c:v>43563.331944444442</c:v>
                </c:pt>
                <c:pt idx="8">
                  <c:v>43563.332638888889</c:v>
                </c:pt>
                <c:pt idx="9">
                  <c:v>43563.333333333336</c:v>
                </c:pt>
                <c:pt idx="10">
                  <c:v>43563.334027777775</c:v>
                </c:pt>
                <c:pt idx="11">
                  <c:v>43563.334722222222</c:v>
                </c:pt>
                <c:pt idx="12">
                  <c:v>43563.335416666669</c:v>
                </c:pt>
                <c:pt idx="13">
                  <c:v>43563.336111111108</c:v>
                </c:pt>
                <c:pt idx="14">
                  <c:v>43563.336805555555</c:v>
                </c:pt>
                <c:pt idx="15">
                  <c:v>43563.337500000001</c:v>
                </c:pt>
                <c:pt idx="16">
                  <c:v>43563.338194444441</c:v>
                </c:pt>
                <c:pt idx="17">
                  <c:v>43563.338888888888</c:v>
                </c:pt>
                <c:pt idx="18">
                  <c:v>43563.339583333334</c:v>
                </c:pt>
                <c:pt idx="19">
                  <c:v>43563.340277777781</c:v>
                </c:pt>
                <c:pt idx="20">
                  <c:v>43563.34097222222</c:v>
                </c:pt>
                <c:pt idx="21">
                  <c:v>43563.341666666667</c:v>
                </c:pt>
                <c:pt idx="22">
                  <c:v>43563.342361111114</c:v>
                </c:pt>
                <c:pt idx="23">
                  <c:v>43563.343055555553</c:v>
                </c:pt>
                <c:pt idx="24">
                  <c:v>43563.34375</c:v>
                </c:pt>
                <c:pt idx="25">
                  <c:v>43563.344444444447</c:v>
                </c:pt>
                <c:pt idx="26">
                  <c:v>43563.345138888886</c:v>
                </c:pt>
                <c:pt idx="27">
                  <c:v>43563.345833333333</c:v>
                </c:pt>
                <c:pt idx="28">
                  <c:v>43563.34652777778</c:v>
                </c:pt>
                <c:pt idx="29">
                  <c:v>43563.347222222219</c:v>
                </c:pt>
                <c:pt idx="30">
                  <c:v>43563.347916666666</c:v>
                </c:pt>
                <c:pt idx="31">
                  <c:v>43563.348611111112</c:v>
                </c:pt>
                <c:pt idx="32">
                  <c:v>43563.349305555559</c:v>
                </c:pt>
                <c:pt idx="33">
                  <c:v>43563.35</c:v>
                </c:pt>
                <c:pt idx="34">
                  <c:v>43563.350694444445</c:v>
                </c:pt>
                <c:pt idx="35">
                  <c:v>43563.351388888892</c:v>
                </c:pt>
                <c:pt idx="36">
                  <c:v>43563.352083333331</c:v>
                </c:pt>
                <c:pt idx="37">
                  <c:v>43563.352777777778</c:v>
                </c:pt>
                <c:pt idx="38">
                  <c:v>43563.353472222225</c:v>
                </c:pt>
                <c:pt idx="39">
                  <c:v>43563.354166666664</c:v>
                </c:pt>
                <c:pt idx="40">
                  <c:v>43563.354861111111</c:v>
                </c:pt>
                <c:pt idx="41">
                  <c:v>43563.355555555558</c:v>
                </c:pt>
                <c:pt idx="42">
                  <c:v>43563.356249999997</c:v>
                </c:pt>
                <c:pt idx="43">
                  <c:v>43563.356944444444</c:v>
                </c:pt>
                <c:pt idx="44">
                  <c:v>43563.357638888891</c:v>
                </c:pt>
                <c:pt idx="45">
                  <c:v>43563.35833333333</c:v>
                </c:pt>
                <c:pt idx="46">
                  <c:v>43563.359027777777</c:v>
                </c:pt>
                <c:pt idx="47">
                  <c:v>43563.359722222223</c:v>
                </c:pt>
                <c:pt idx="48">
                  <c:v>43563.36041666667</c:v>
                </c:pt>
                <c:pt idx="49">
                  <c:v>43563.361111111109</c:v>
                </c:pt>
                <c:pt idx="50">
                  <c:v>43563.361805555556</c:v>
                </c:pt>
                <c:pt idx="51">
                  <c:v>43563.362500000003</c:v>
                </c:pt>
                <c:pt idx="52">
                  <c:v>43563.363194444442</c:v>
                </c:pt>
                <c:pt idx="53">
                  <c:v>43563.363888888889</c:v>
                </c:pt>
                <c:pt idx="54">
                  <c:v>43563.364583333336</c:v>
                </c:pt>
                <c:pt idx="55">
                  <c:v>43563.365277777775</c:v>
                </c:pt>
                <c:pt idx="56">
                  <c:v>43563.365972222222</c:v>
                </c:pt>
                <c:pt idx="57">
                  <c:v>43563.366666666669</c:v>
                </c:pt>
                <c:pt idx="58">
                  <c:v>43563.367361111108</c:v>
                </c:pt>
                <c:pt idx="59">
                  <c:v>43563.368055555555</c:v>
                </c:pt>
                <c:pt idx="60">
                  <c:v>43563.368750000001</c:v>
                </c:pt>
                <c:pt idx="61">
                  <c:v>43563.369444444441</c:v>
                </c:pt>
                <c:pt idx="62">
                  <c:v>43563.370138888888</c:v>
                </c:pt>
                <c:pt idx="63">
                  <c:v>43563.370833333334</c:v>
                </c:pt>
                <c:pt idx="64">
                  <c:v>43563.371527777781</c:v>
                </c:pt>
                <c:pt idx="65">
                  <c:v>43563.37222222222</c:v>
                </c:pt>
                <c:pt idx="66">
                  <c:v>43563.372916666667</c:v>
                </c:pt>
                <c:pt idx="67">
                  <c:v>43563.373611111114</c:v>
                </c:pt>
                <c:pt idx="68">
                  <c:v>43563.374305555553</c:v>
                </c:pt>
                <c:pt idx="69">
                  <c:v>43563.375</c:v>
                </c:pt>
                <c:pt idx="70">
                  <c:v>43563.375694444447</c:v>
                </c:pt>
                <c:pt idx="71">
                  <c:v>43563.376388888886</c:v>
                </c:pt>
                <c:pt idx="72">
                  <c:v>43563.377083333333</c:v>
                </c:pt>
                <c:pt idx="73">
                  <c:v>43563.37777777778</c:v>
                </c:pt>
                <c:pt idx="74">
                  <c:v>43563.378472222219</c:v>
                </c:pt>
                <c:pt idx="75">
                  <c:v>43563.379166666666</c:v>
                </c:pt>
                <c:pt idx="76">
                  <c:v>43563.379861111112</c:v>
                </c:pt>
                <c:pt idx="77">
                  <c:v>43563.380555555559</c:v>
                </c:pt>
                <c:pt idx="78">
                  <c:v>43563.381249999999</c:v>
                </c:pt>
                <c:pt idx="79">
                  <c:v>43563.381944444445</c:v>
                </c:pt>
                <c:pt idx="80">
                  <c:v>43563.382638888892</c:v>
                </c:pt>
                <c:pt idx="81">
                  <c:v>43563.383333333331</c:v>
                </c:pt>
                <c:pt idx="82">
                  <c:v>43563.384027777778</c:v>
                </c:pt>
                <c:pt idx="83">
                  <c:v>43563.384722222225</c:v>
                </c:pt>
                <c:pt idx="84">
                  <c:v>43563.385416666664</c:v>
                </c:pt>
                <c:pt idx="85">
                  <c:v>43563.386111111111</c:v>
                </c:pt>
                <c:pt idx="86">
                  <c:v>43563.386805555558</c:v>
                </c:pt>
                <c:pt idx="87">
                  <c:v>43563.387499999997</c:v>
                </c:pt>
                <c:pt idx="88">
                  <c:v>43563.388194444444</c:v>
                </c:pt>
                <c:pt idx="89">
                  <c:v>43563.388888888891</c:v>
                </c:pt>
                <c:pt idx="90">
                  <c:v>43563.38958333333</c:v>
                </c:pt>
                <c:pt idx="91">
                  <c:v>43563.390277777777</c:v>
                </c:pt>
                <c:pt idx="92">
                  <c:v>43563.390972222223</c:v>
                </c:pt>
                <c:pt idx="93">
                  <c:v>43563.39166666667</c:v>
                </c:pt>
                <c:pt idx="94">
                  <c:v>43563.392361111109</c:v>
                </c:pt>
                <c:pt idx="95">
                  <c:v>43563.393055555556</c:v>
                </c:pt>
                <c:pt idx="96">
                  <c:v>43563.393750000003</c:v>
                </c:pt>
                <c:pt idx="97">
                  <c:v>43563.394444444442</c:v>
                </c:pt>
                <c:pt idx="98">
                  <c:v>43563.395138888889</c:v>
                </c:pt>
                <c:pt idx="99">
                  <c:v>43563.395833333336</c:v>
                </c:pt>
                <c:pt idx="100">
                  <c:v>43563.396527777775</c:v>
                </c:pt>
                <c:pt idx="101">
                  <c:v>43563.397222222222</c:v>
                </c:pt>
                <c:pt idx="102">
                  <c:v>43563.397916666669</c:v>
                </c:pt>
                <c:pt idx="103">
                  <c:v>43563.398611111108</c:v>
                </c:pt>
                <c:pt idx="104">
                  <c:v>43563.399305555555</c:v>
                </c:pt>
                <c:pt idx="105">
                  <c:v>43563.4</c:v>
                </c:pt>
                <c:pt idx="106">
                  <c:v>43563.400694444441</c:v>
                </c:pt>
                <c:pt idx="107">
                  <c:v>43563.401388888888</c:v>
                </c:pt>
                <c:pt idx="108">
                  <c:v>43563.402083333334</c:v>
                </c:pt>
                <c:pt idx="109">
                  <c:v>43563.402777777781</c:v>
                </c:pt>
                <c:pt idx="110">
                  <c:v>43563.40347222222</c:v>
                </c:pt>
                <c:pt idx="111">
                  <c:v>43563.404166666667</c:v>
                </c:pt>
                <c:pt idx="112">
                  <c:v>43563.404861111114</c:v>
                </c:pt>
                <c:pt idx="113">
                  <c:v>43563.405555555553</c:v>
                </c:pt>
                <c:pt idx="114">
                  <c:v>43563.40625</c:v>
                </c:pt>
                <c:pt idx="115">
                  <c:v>43563.406944444447</c:v>
                </c:pt>
                <c:pt idx="116">
                  <c:v>43563.407638888886</c:v>
                </c:pt>
                <c:pt idx="117">
                  <c:v>43563.408333333333</c:v>
                </c:pt>
                <c:pt idx="118">
                  <c:v>43563.40902777778</c:v>
                </c:pt>
                <c:pt idx="119">
                  <c:v>43563.409722222219</c:v>
                </c:pt>
                <c:pt idx="120">
                  <c:v>43563.410416666666</c:v>
                </c:pt>
                <c:pt idx="121">
                  <c:v>43563.411111111112</c:v>
                </c:pt>
                <c:pt idx="122">
                  <c:v>43563.411805555559</c:v>
                </c:pt>
                <c:pt idx="123">
                  <c:v>43563.412499999999</c:v>
                </c:pt>
                <c:pt idx="124">
                  <c:v>43563.413194444445</c:v>
                </c:pt>
                <c:pt idx="125">
                  <c:v>43563.413888888892</c:v>
                </c:pt>
                <c:pt idx="126">
                  <c:v>43563.414583333331</c:v>
                </c:pt>
                <c:pt idx="127">
                  <c:v>43563.415277777778</c:v>
                </c:pt>
                <c:pt idx="128">
                  <c:v>43563.415972222225</c:v>
                </c:pt>
                <c:pt idx="129">
                  <c:v>43563.416666666664</c:v>
                </c:pt>
                <c:pt idx="130">
                  <c:v>43563.417361111111</c:v>
                </c:pt>
                <c:pt idx="131">
                  <c:v>43563.418055555558</c:v>
                </c:pt>
                <c:pt idx="132">
                  <c:v>43563.418749999997</c:v>
                </c:pt>
                <c:pt idx="133">
                  <c:v>43563.419444444444</c:v>
                </c:pt>
                <c:pt idx="134">
                  <c:v>43563.420138888891</c:v>
                </c:pt>
                <c:pt idx="135">
                  <c:v>43563.42083333333</c:v>
                </c:pt>
                <c:pt idx="136">
                  <c:v>43563.421527777777</c:v>
                </c:pt>
                <c:pt idx="137">
                  <c:v>43563.422222222223</c:v>
                </c:pt>
                <c:pt idx="138">
                  <c:v>43563.42291666667</c:v>
                </c:pt>
                <c:pt idx="139">
                  <c:v>43563.423611111109</c:v>
                </c:pt>
                <c:pt idx="140">
                  <c:v>43563.424305555556</c:v>
                </c:pt>
                <c:pt idx="141">
                  <c:v>43563.425000000003</c:v>
                </c:pt>
                <c:pt idx="142">
                  <c:v>43563.425694444442</c:v>
                </c:pt>
                <c:pt idx="143">
                  <c:v>43563.426388888889</c:v>
                </c:pt>
                <c:pt idx="144">
                  <c:v>43563.427083333336</c:v>
                </c:pt>
                <c:pt idx="145">
                  <c:v>43563.427777777775</c:v>
                </c:pt>
                <c:pt idx="146">
                  <c:v>43563.428472222222</c:v>
                </c:pt>
                <c:pt idx="147">
                  <c:v>43563.429166666669</c:v>
                </c:pt>
                <c:pt idx="148">
                  <c:v>43563.429861111108</c:v>
                </c:pt>
                <c:pt idx="149">
                  <c:v>43563.430555555555</c:v>
                </c:pt>
                <c:pt idx="150">
                  <c:v>43563.431250000001</c:v>
                </c:pt>
                <c:pt idx="151">
                  <c:v>43563.431944444441</c:v>
                </c:pt>
                <c:pt idx="152">
                  <c:v>43563.432638888888</c:v>
                </c:pt>
                <c:pt idx="153">
                  <c:v>43563.433333333334</c:v>
                </c:pt>
                <c:pt idx="154">
                  <c:v>43563.434027777781</c:v>
                </c:pt>
                <c:pt idx="155">
                  <c:v>43563.43472222222</c:v>
                </c:pt>
                <c:pt idx="156">
                  <c:v>43563.435416666667</c:v>
                </c:pt>
                <c:pt idx="157">
                  <c:v>43563.436111111114</c:v>
                </c:pt>
                <c:pt idx="158">
                  <c:v>43563.436805555553</c:v>
                </c:pt>
                <c:pt idx="159">
                  <c:v>43563.4375</c:v>
                </c:pt>
                <c:pt idx="160">
                  <c:v>43563.438194444447</c:v>
                </c:pt>
                <c:pt idx="161">
                  <c:v>43563.438888888886</c:v>
                </c:pt>
                <c:pt idx="162">
                  <c:v>43563.439583333333</c:v>
                </c:pt>
                <c:pt idx="163">
                  <c:v>43563.44027777778</c:v>
                </c:pt>
                <c:pt idx="164">
                  <c:v>43563.440972222219</c:v>
                </c:pt>
                <c:pt idx="165">
                  <c:v>43563.441666666666</c:v>
                </c:pt>
                <c:pt idx="166">
                  <c:v>43563.442361111112</c:v>
                </c:pt>
                <c:pt idx="167">
                  <c:v>43563.443055555559</c:v>
                </c:pt>
                <c:pt idx="168">
                  <c:v>43563.443749999999</c:v>
                </c:pt>
                <c:pt idx="169">
                  <c:v>43563.444444444445</c:v>
                </c:pt>
                <c:pt idx="170">
                  <c:v>43563.445138888892</c:v>
                </c:pt>
                <c:pt idx="171">
                  <c:v>43563.445833333331</c:v>
                </c:pt>
                <c:pt idx="172">
                  <c:v>43563.446527777778</c:v>
                </c:pt>
                <c:pt idx="173">
                  <c:v>43563.447222222225</c:v>
                </c:pt>
                <c:pt idx="174">
                  <c:v>43563.447916666664</c:v>
                </c:pt>
                <c:pt idx="175">
                  <c:v>43563.448611111111</c:v>
                </c:pt>
                <c:pt idx="176">
                  <c:v>43563.449305555558</c:v>
                </c:pt>
                <c:pt idx="177">
                  <c:v>43563.45</c:v>
                </c:pt>
                <c:pt idx="178">
                  <c:v>43563.450694444444</c:v>
                </c:pt>
                <c:pt idx="179">
                  <c:v>43563.451388888891</c:v>
                </c:pt>
                <c:pt idx="180">
                  <c:v>43563.45208333333</c:v>
                </c:pt>
                <c:pt idx="181">
                  <c:v>43563.452777777777</c:v>
                </c:pt>
                <c:pt idx="182">
                  <c:v>43563.453472222223</c:v>
                </c:pt>
                <c:pt idx="183">
                  <c:v>43563.45416666667</c:v>
                </c:pt>
                <c:pt idx="184">
                  <c:v>43563.454861111109</c:v>
                </c:pt>
                <c:pt idx="185">
                  <c:v>43563.455555555556</c:v>
                </c:pt>
                <c:pt idx="186">
                  <c:v>43563.456250000003</c:v>
                </c:pt>
                <c:pt idx="187">
                  <c:v>43563.456944444442</c:v>
                </c:pt>
                <c:pt idx="188">
                  <c:v>43563.457638888889</c:v>
                </c:pt>
                <c:pt idx="189">
                  <c:v>43563.458333333336</c:v>
                </c:pt>
                <c:pt idx="190">
                  <c:v>43563.459027777775</c:v>
                </c:pt>
                <c:pt idx="191">
                  <c:v>43563.459722222222</c:v>
                </c:pt>
                <c:pt idx="192">
                  <c:v>43563.460416666669</c:v>
                </c:pt>
                <c:pt idx="193">
                  <c:v>43563.461111111108</c:v>
                </c:pt>
                <c:pt idx="194">
                  <c:v>43563.461805555555</c:v>
                </c:pt>
                <c:pt idx="195">
                  <c:v>43563.462500000001</c:v>
                </c:pt>
                <c:pt idx="196">
                  <c:v>43563.463194444441</c:v>
                </c:pt>
                <c:pt idx="197">
                  <c:v>43563.463888888888</c:v>
                </c:pt>
                <c:pt idx="198">
                  <c:v>43563.464583333334</c:v>
                </c:pt>
                <c:pt idx="199">
                  <c:v>43563.465277777781</c:v>
                </c:pt>
                <c:pt idx="200">
                  <c:v>43563.46597222222</c:v>
                </c:pt>
                <c:pt idx="201">
                  <c:v>43563.466666666667</c:v>
                </c:pt>
                <c:pt idx="202">
                  <c:v>43563.467361111114</c:v>
                </c:pt>
                <c:pt idx="203">
                  <c:v>43563.468055555553</c:v>
                </c:pt>
                <c:pt idx="204">
                  <c:v>43563.46875</c:v>
                </c:pt>
                <c:pt idx="205">
                  <c:v>43563.469444444447</c:v>
                </c:pt>
                <c:pt idx="206">
                  <c:v>43563.470138888886</c:v>
                </c:pt>
                <c:pt idx="207">
                  <c:v>43563.470833333333</c:v>
                </c:pt>
                <c:pt idx="208">
                  <c:v>43563.47152777778</c:v>
                </c:pt>
                <c:pt idx="209">
                  <c:v>43563.472222222219</c:v>
                </c:pt>
                <c:pt idx="210">
                  <c:v>43563.472916666666</c:v>
                </c:pt>
                <c:pt idx="211">
                  <c:v>43563.473611111112</c:v>
                </c:pt>
                <c:pt idx="212">
                  <c:v>43563.474305555559</c:v>
                </c:pt>
                <c:pt idx="213">
                  <c:v>43563.474999999999</c:v>
                </c:pt>
                <c:pt idx="214">
                  <c:v>43563.475694444445</c:v>
                </c:pt>
                <c:pt idx="215">
                  <c:v>43563.476388888892</c:v>
                </c:pt>
                <c:pt idx="216">
                  <c:v>43563.477083333331</c:v>
                </c:pt>
                <c:pt idx="217">
                  <c:v>43563.477777777778</c:v>
                </c:pt>
                <c:pt idx="218">
                  <c:v>43563.478472222225</c:v>
                </c:pt>
                <c:pt idx="219">
                  <c:v>43563.479166666664</c:v>
                </c:pt>
                <c:pt idx="220">
                  <c:v>43563.479861111111</c:v>
                </c:pt>
                <c:pt idx="221">
                  <c:v>43563.480555555558</c:v>
                </c:pt>
                <c:pt idx="222">
                  <c:v>43563.481249999997</c:v>
                </c:pt>
                <c:pt idx="223">
                  <c:v>43563.481944444444</c:v>
                </c:pt>
                <c:pt idx="224">
                  <c:v>43563.482638888891</c:v>
                </c:pt>
                <c:pt idx="225">
                  <c:v>43563.48333333333</c:v>
                </c:pt>
                <c:pt idx="226">
                  <c:v>43563.484027777777</c:v>
                </c:pt>
                <c:pt idx="227">
                  <c:v>43563.484722222223</c:v>
                </c:pt>
                <c:pt idx="228">
                  <c:v>43563.48541666667</c:v>
                </c:pt>
                <c:pt idx="229">
                  <c:v>43563.486111111109</c:v>
                </c:pt>
                <c:pt idx="230">
                  <c:v>43563.486805555556</c:v>
                </c:pt>
                <c:pt idx="231">
                  <c:v>43563.487500000003</c:v>
                </c:pt>
                <c:pt idx="232">
                  <c:v>43563.488194444442</c:v>
                </c:pt>
                <c:pt idx="233">
                  <c:v>43563.488888888889</c:v>
                </c:pt>
                <c:pt idx="234">
                  <c:v>43563.489583333336</c:v>
                </c:pt>
                <c:pt idx="235">
                  <c:v>43563.490277777775</c:v>
                </c:pt>
                <c:pt idx="236">
                  <c:v>43563.490972222222</c:v>
                </c:pt>
                <c:pt idx="237">
                  <c:v>43563.491666666669</c:v>
                </c:pt>
                <c:pt idx="238">
                  <c:v>43563.492361111108</c:v>
                </c:pt>
                <c:pt idx="239">
                  <c:v>43563.493055555555</c:v>
                </c:pt>
                <c:pt idx="240">
                  <c:v>43563.493750000001</c:v>
                </c:pt>
                <c:pt idx="241">
                  <c:v>43563.494444444441</c:v>
                </c:pt>
                <c:pt idx="242">
                  <c:v>43563.495138888888</c:v>
                </c:pt>
                <c:pt idx="243">
                  <c:v>43563.495833333334</c:v>
                </c:pt>
                <c:pt idx="244">
                  <c:v>43563.496527777781</c:v>
                </c:pt>
                <c:pt idx="245">
                  <c:v>43563.49722222222</c:v>
                </c:pt>
                <c:pt idx="246">
                  <c:v>43563.497916666667</c:v>
                </c:pt>
                <c:pt idx="247">
                  <c:v>43563.498611111114</c:v>
                </c:pt>
                <c:pt idx="248">
                  <c:v>43563.499305555553</c:v>
                </c:pt>
                <c:pt idx="249">
                  <c:v>43563.5</c:v>
                </c:pt>
                <c:pt idx="250">
                  <c:v>43563.500694444447</c:v>
                </c:pt>
                <c:pt idx="251">
                  <c:v>43563.501388888886</c:v>
                </c:pt>
                <c:pt idx="252">
                  <c:v>43563.502083333333</c:v>
                </c:pt>
                <c:pt idx="253">
                  <c:v>43563.50277777778</c:v>
                </c:pt>
                <c:pt idx="254">
                  <c:v>43563.503472222219</c:v>
                </c:pt>
                <c:pt idx="255">
                  <c:v>43563.504166666666</c:v>
                </c:pt>
                <c:pt idx="256">
                  <c:v>43563.504861111112</c:v>
                </c:pt>
                <c:pt idx="257">
                  <c:v>43563.505555555559</c:v>
                </c:pt>
                <c:pt idx="258">
                  <c:v>43563.506249999999</c:v>
                </c:pt>
                <c:pt idx="259">
                  <c:v>43563.506944444445</c:v>
                </c:pt>
                <c:pt idx="260">
                  <c:v>43563.507638888892</c:v>
                </c:pt>
                <c:pt idx="261">
                  <c:v>43563.508333333331</c:v>
                </c:pt>
                <c:pt idx="262">
                  <c:v>43563.509027777778</c:v>
                </c:pt>
                <c:pt idx="263">
                  <c:v>43563.509722222225</c:v>
                </c:pt>
                <c:pt idx="264">
                  <c:v>43563.510416666664</c:v>
                </c:pt>
                <c:pt idx="265">
                  <c:v>43563.511111111111</c:v>
                </c:pt>
                <c:pt idx="266">
                  <c:v>43563.511805555558</c:v>
                </c:pt>
                <c:pt idx="267">
                  <c:v>43563.512499999997</c:v>
                </c:pt>
                <c:pt idx="268">
                  <c:v>43563.513194444444</c:v>
                </c:pt>
                <c:pt idx="269">
                  <c:v>43563.513888888891</c:v>
                </c:pt>
                <c:pt idx="270">
                  <c:v>43563.51458333333</c:v>
                </c:pt>
                <c:pt idx="271">
                  <c:v>43563.515277777777</c:v>
                </c:pt>
                <c:pt idx="272">
                  <c:v>43563.515972222223</c:v>
                </c:pt>
                <c:pt idx="273">
                  <c:v>43563.51666666667</c:v>
                </c:pt>
                <c:pt idx="274">
                  <c:v>43563.517361111109</c:v>
                </c:pt>
                <c:pt idx="275">
                  <c:v>43563.518055555556</c:v>
                </c:pt>
                <c:pt idx="276">
                  <c:v>43563.518750000003</c:v>
                </c:pt>
                <c:pt idx="277">
                  <c:v>43563.519444444442</c:v>
                </c:pt>
                <c:pt idx="278">
                  <c:v>43563.520138888889</c:v>
                </c:pt>
                <c:pt idx="279">
                  <c:v>43563.520833333336</c:v>
                </c:pt>
                <c:pt idx="280">
                  <c:v>43563.521527777775</c:v>
                </c:pt>
                <c:pt idx="281">
                  <c:v>43563.522222222222</c:v>
                </c:pt>
                <c:pt idx="282">
                  <c:v>43563.522916666669</c:v>
                </c:pt>
                <c:pt idx="283">
                  <c:v>43563.523611111108</c:v>
                </c:pt>
                <c:pt idx="284">
                  <c:v>43563.524305555555</c:v>
                </c:pt>
                <c:pt idx="285">
                  <c:v>43563.525000000001</c:v>
                </c:pt>
                <c:pt idx="286">
                  <c:v>43563.525694444441</c:v>
                </c:pt>
                <c:pt idx="287">
                  <c:v>43563.526388888888</c:v>
                </c:pt>
                <c:pt idx="288">
                  <c:v>43563.527083333334</c:v>
                </c:pt>
                <c:pt idx="289">
                  <c:v>43563.527777777781</c:v>
                </c:pt>
                <c:pt idx="290">
                  <c:v>43563.52847222222</c:v>
                </c:pt>
                <c:pt idx="291">
                  <c:v>43563.529166666667</c:v>
                </c:pt>
                <c:pt idx="292">
                  <c:v>43563.529861111114</c:v>
                </c:pt>
                <c:pt idx="293">
                  <c:v>43563.530555555553</c:v>
                </c:pt>
                <c:pt idx="294">
                  <c:v>43563.53125</c:v>
                </c:pt>
                <c:pt idx="295">
                  <c:v>43563.531944444447</c:v>
                </c:pt>
                <c:pt idx="296">
                  <c:v>43563.532638888886</c:v>
                </c:pt>
                <c:pt idx="297">
                  <c:v>43563.533333333333</c:v>
                </c:pt>
                <c:pt idx="298">
                  <c:v>43563.53402777778</c:v>
                </c:pt>
                <c:pt idx="299">
                  <c:v>43563.534722222219</c:v>
                </c:pt>
              </c:numCache>
            </c:numRef>
          </c:cat>
          <c:val>
            <c:numRef>
              <c:f>Data!$E$2:$E$301</c:f>
              <c:numCache>
                <c:formatCode>General</c:formatCode>
                <c:ptCount val="300"/>
                <c:pt idx="25">
                  <c:v>-7.6938098775869435E-4</c:v>
                </c:pt>
                <c:pt idx="26">
                  <c:v>-7.9153626862549231E-4</c:v>
                </c:pt>
                <c:pt idx="27">
                  <c:v>-8.3178287023244479E-4</c:v>
                </c:pt>
                <c:pt idx="28">
                  <c:v>-9.2722641428011343E-4</c:v>
                </c:pt>
                <c:pt idx="29">
                  <c:v>-1.1605542460628726E-3</c:v>
                </c:pt>
                <c:pt idx="30">
                  <c:v>-1.3692235815501164E-3</c:v>
                </c:pt>
                <c:pt idx="31">
                  <c:v>-1.463659971671305E-3</c:v>
                </c:pt>
                <c:pt idx="32">
                  <c:v>-1.5161823859077828E-3</c:v>
                </c:pt>
                <c:pt idx="33">
                  <c:v>-1.4323616861116051E-3</c:v>
                </c:pt>
                <c:pt idx="34">
                  <c:v>-1.3870621442642062E-3</c:v>
                </c:pt>
                <c:pt idx="35">
                  <c:v>-1.3716615101184715E-3</c:v>
                </c:pt>
                <c:pt idx="36">
                  <c:v>-1.3447617368118614E-3</c:v>
                </c:pt>
                <c:pt idx="37">
                  <c:v>-1.2955979630024927E-3</c:v>
                </c:pt>
                <c:pt idx="38">
                  <c:v>-1.2518873372204808E-3</c:v>
                </c:pt>
                <c:pt idx="39">
                  <c:v>-1.3365939712990382E-3</c:v>
                </c:pt>
                <c:pt idx="40">
                  <c:v>-1.4698929698351293E-3</c:v>
                </c:pt>
                <c:pt idx="41">
                  <c:v>-1.6780344305704631E-3</c:v>
                </c:pt>
                <c:pt idx="42">
                  <c:v>-1.8379397410548393E-3</c:v>
                </c:pt>
                <c:pt idx="43">
                  <c:v>-1.9335015684589507E-3</c:v>
                </c:pt>
                <c:pt idx="44">
                  <c:v>-1.9719787657876964E-3</c:v>
                </c:pt>
                <c:pt idx="45">
                  <c:v>-1.936575102547522E-3</c:v>
                </c:pt>
                <c:pt idx="46">
                  <c:v>-1.8405001515464647E-3</c:v>
                </c:pt>
                <c:pt idx="47">
                  <c:v>-1.7043673534509196E-3</c:v>
                </c:pt>
                <c:pt idx="48">
                  <c:v>-1.5144699492051217E-3</c:v>
                </c:pt>
                <c:pt idx="49">
                  <c:v>-1.3484310148328404E-3</c:v>
                </c:pt>
                <c:pt idx="50">
                  <c:v>-1.0131192455684612E-3</c:v>
                </c:pt>
                <c:pt idx="51">
                  <c:v>-6.8462006172254064E-4</c:v>
                </c:pt>
                <c:pt idx="52">
                  <c:v>-1.920965409123454E-4</c:v>
                </c:pt>
                <c:pt idx="53">
                  <c:v>2.9967654850793224E-4</c:v>
                </c:pt>
                <c:pt idx="54">
                  <c:v>7.5334860946618676E-4</c:v>
                </c:pt>
                <c:pt idx="55">
                  <c:v>1.07068884401329E-3</c:v>
                </c:pt>
                <c:pt idx="56">
                  <c:v>1.2560615195802427E-3</c:v>
                </c:pt>
                <c:pt idx="57">
                  <c:v>1.2649311483627912E-3</c:v>
                </c:pt>
                <c:pt idx="58">
                  <c:v>1.2542742347498859E-3</c:v>
                </c:pt>
                <c:pt idx="59">
                  <c:v>1.3114031573060458E-3</c:v>
                </c:pt>
                <c:pt idx="60">
                  <c:v>1.3707331888550556E-3</c:v>
                </c:pt>
                <c:pt idx="61">
                  <c:v>1.394416453585734E-3</c:v>
                </c:pt>
                <c:pt idx="62">
                  <c:v>1.4457419008415684E-3</c:v>
                </c:pt>
                <c:pt idx="63">
                  <c:v>1.4543217595086588E-3</c:v>
                </c:pt>
                <c:pt idx="64">
                  <c:v>1.4644134235979323E-3</c:v>
                </c:pt>
                <c:pt idx="65">
                  <c:v>1.4739791043094641E-3</c:v>
                </c:pt>
                <c:pt idx="66">
                  <c:v>1.4798327959866242E-3</c:v>
                </c:pt>
                <c:pt idx="67">
                  <c:v>1.4364437191414225E-3</c:v>
                </c:pt>
                <c:pt idx="68">
                  <c:v>1.4251680182617577E-3</c:v>
                </c:pt>
                <c:pt idx="69">
                  <c:v>1.3362748848866346E-3</c:v>
                </c:pt>
                <c:pt idx="70">
                  <c:v>1.1883811207322736E-3</c:v>
                </c:pt>
                <c:pt idx="71">
                  <c:v>1.0422149964419702E-3</c:v>
                </c:pt>
                <c:pt idx="72">
                  <c:v>8.3604820394889146E-4</c:v>
                </c:pt>
                <c:pt idx="73">
                  <c:v>6.5542125024187214E-4</c:v>
                </c:pt>
                <c:pt idx="74">
                  <c:v>5.0005345174852778E-4</c:v>
                </c:pt>
                <c:pt idx="75">
                  <c:v>4.5240000903490341E-4</c:v>
                </c:pt>
                <c:pt idx="76">
                  <c:v>3.5247323757481297E-4</c:v>
                </c:pt>
                <c:pt idx="77">
                  <c:v>2.3426880708576903E-4</c:v>
                </c:pt>
                <c:pt idx="78">
                  <c:v>1.4776369707902859E-4</c:v>
                </c:pt>
                <c:pt idx="79">
                  <c:v>-7.8487246888414575E-6</c:v>
                </c:pt>
                <c:pt idx="80">
                  <c:v>-1.831251380437493E-4</c:v>
                </c:pt>
                <c:pt idx="81">
                  <c:v>-3.1277902157711424E-4</c:v>
                </c:pt>
                <c:pt idx="82">
                  <c:v>-3.9324540871454872E-4</c:v>
                </c:pt>
                <c:pt idx="83">
                  <c:v>-5.0685018030449669E-4</c:v>
                </c:pt>
                <c:pt idx="84">
                  <c:v>-7.6079294801445485E-4</c:v>
                </c:pt>
                <c:pt idx="85">
                  <c:v>-1.0180894988067735E-3</c:v>
                </c:pt>
                <c:pt idx="86">
                  <c:v>-1.143457571378903E-3</c:v>
                </c:pt>
                <c:pt idx="87">
                  <c:v>-1.1369116730062245E-3</c:v>
                </c:pt>
                <c:pt idx="88">
                  <c:v>-1.0023596253017075E-3</c:v>
                </c:pt>
                <c:pt idx="89">
                  <c:v>-8.7435036142657907E-4</c:v>
                </c:pt>
                <c:pt idx="90">
                  <c:v>-7.2660121894330132E-4</c:v>
                </c:pt>
                <c:pt idx="91">
                  <c:v>-6.0016982561528209E-4</c:v>
                </c:pt>
                <c:pt idx="92">
                  <c:v>-6.4903218325618184E-4</c:v>
                </c:pt>
                <c:pt idx="93">
                  <c:v>-6.7832283743918254E-4</c:v>
                </c:pt>
                <c:pt idx="94">
                  <c:v>-6.9354118088860162E-4</c:v>
                </c:pt>
                <c:pt idx="95">
                  <c:v>-7.0075166443572812E-4</c:v>
                </c:pt>
                <c:pt idx="96">
                  <c:v>-7.0160601291924252E-4</c:v>
                </c:pt>
                <c:pt idx="97">
                  <c:v>-7.0225707212578925E-4</c:v>
                </c:pt>
                <c:pt idx="98">
                  <c:v>-7.3385255073965538E-4</c:v>
                </c:pt>
                <c:pt idx="99">
                  <c:v>-8.036911445152839E-4</c:v>
                </c:pt>
                <c:pt idx="100">
                  <c:v>-8.2132889012953569E-4</c:v>
                </c:pt>
                <c:pt idx="101">
                  <c:v>-8.3934901686255614E-4</c:v>
                </c:pt>
                <c:pt idx="102">
                  <c:v>-8.1917277408294353E-4</c:v>
                </c:pt>
                <c:pt idx="103">
                  <c:v>-7.8365950382419669E-4</c:v>
                </c:pt>
                <c:pt idx="104">
                  <c:v>-7.7322991027450882E-4</c:v>
                </c:pt>
                <c:pt idx="105">
                  <c:v>-7.3869698187678523E-4</c:v>
                </c:pt>
                <c:pt idx="106">
                  <c:v>-6.8886409516188962E-4</c:v>
                </c:pt>
                <c:pt idx="107">
                  <c:v>-5.6219885235009315E-4</c:v>
                </c:pt>
                <c:pt idx="108">
                  <c:v>-4.8048450140214527E-4</c:v>
                </c:pt>
                <c:pt idx="109">
                  <c:v>-3.391928076226236E-4</c:v>
                </c:pt>
                <c:pt idx="110">
                  <c:v>-2.2462874203910133E-4</c:v>
                </c:pt>
                <c:pt idx="111">
                  <c:v>-1.4028790727138585E-4</c:v>
                </c:pt>
                <c:pt idx="112">
                  <c:v>-4.0701351172955924E-5</c:v>
                </c:pt>
                <c:pt idx="113">
                  <c:v>2.9808928973196203E-5</c:v>
                </c:pt>
                <c:pt idx="114">
                  <c:v>4.4826283174259629E-5</c:v>
                </c:pt>
                <c:pt idx="115">
                  <c:v>4.8103967712265217E-5</c:v>
                </c:pt>
                <c:pt idx="116">
                  <c:v>5.3314644000934663E-5</c:v>
                </c:pt>
                <c:pt idx="117">
                  <c:v>5.3598625207484929E-5</c:v>
                </c:pt>
                <c:pt idx="118">
                  <c:v>-3.4538980687059961E-5</c:v>
                </c:pt>
                <c:pt idx="119">
                  <c:v>-1.0638993709299882E-4</c:v>
                </c:pt>
                <c:pt idx="120">
                  <c:v>-2.4602940507989501E-4</c:v>
                </c:pt>
                <c:pt idx="121">
                  <c:v>-4.0049304062428348E-4</c:v>
                </c:pt>
                <c:pt idx="122">
                  <c:v>-4.7706149535997611E-4</c:v>
                </c:pt>
                <c:pt idx="123">
                  <c:v>-5.2363721920833939E-4</c:v>
                </c:pt>
                <c:pt idx="124">
                  <c:v>-5.557562368210256E-4</c:v>
                </c:pt>
                <c:pt idx="125">
                  <c:v>-5.9293488324918542E-4</c:v>
                </c:pt>
                <c:pt idx="126">
                  <c:v>-5.8738613177844456E-4</c:v>
                </c:pt>
                <c:pt idx="127">
                  <c:v>-5.141227380995872E-4</c:v>
                </c:pt>
                <c:pt idx="128">
                  <c:v>-3.742824981749493E-4</c:v>
                </c:pt>
                <c:pt idx="129">
                  <c:v>-2.6923065779804745E-4</c:v>
                </c:pt>
                <c:pt idx="130">
                  <c:v>-8.8928154278633542E-5</c:v>
                </c:pt>
                <c:pt idx="131">
                  <c:v>-3.0412766573562067E-5</c:v>
                </c:pt>
                <c:pt idx="132">
                  <c:v>2.3756414865516717E-5</c:v>
                </c:pt>
                <c:pt idx="133">
                  <c:v>-5.1339028905417194E-5</c:v>
                </c:pt>
                <c:pt idx="134">
                  <c:v>-3.5401396202061619E-5</c:v>
                </c:pt>
                <c:pt idx="135">
                  <c:v>-5.5217764925785673E-5</c:v>
                </c:pt>
                <c:pt idx="136">
                  <c:v>4.8829041074682777E-4</c:v>
                </c:pt>
                <c:pt idx="137">
                  <c:v>8.4313823600901117E-4</c:v>
                </c:pt>
                <c:pt idx="138">
                  <c:v>1.2304048998341699E-3</c:v>
                </c:pt>
                <c:pt idx="139">
                  <c:v>1.5046405492729065E-3</c:v>
                </c:pt>
                <c:pt idx="140">
                  <c:v>1.5316383880144002E-3</c:v>
                </c:pt>
                <c:pt idx="141">
                  <c:v>1.5177861147996907E-3</c:v>
                </c:pt>
                <c:pt idx="142">
                  <c:v>1.5095795062727291E-3</c:v>
                </c:pt>
                <c:pt idx="143">
                  <c:v>1.501103337126608E-3</c:v>
                </c:pt>
                <c:pt idx="144">
                  <c:v>1.4869285227003814E-3</c:v>
                </c:pt>
                <c:pt idx="145">
                  <c:v>1.423778129373332E-3</c:v>
                </c:pt>
                <c:pt idx="146">
                  <c:v>1.3213807770018349E-3</c:v>
                </c:pt>
                <c:pt idx="147">
                  <c:v>1.2260964607317959E-3</c:v>
                </c:pt>
                <c:pt idx="148">
                  <c:v>1.2252201848994559E-3</c:v>
                </c:pt>
                <c:pt idx="149">
                  <c:v>1.2105710208167864E-3</c:v>
                </c:pt>
                <c:pt idx="150">
                  <c:v>1.2132183022810494E-3</c:v>
                </c:pt>
                <c:pt idx="151">
                  <c:v>1.2533183854532837E-3</c:v>
                </c:pt>
                <c:pt idx="152">
                  <c:v>1.2624757909538431E-3</c:v>
                </c:pt>
                <c:pt idx="153">
                  <c:v>1.2472859999235197E-3</c:v>
                </c:pt>
                <c:pt idx="154">
                  <c:v>1.2291482890045557E-3</c:v>
                </c:pt>
                <c:pt idx="155">
                  <c:v>1.2089076517991515E-3</c:v>
                </c:pt>
                <c:pt idx="156">
                  <c:v>1.1306119086693656E-3</c:v>
                </c:pt>
                <c:pt idx="157">
                  <c:v>1.0699458773437698E-3</c:v>
                </c:pt>
                <c:pt idx="158">
                  <c:v>9.9426797955537438E-4</c:v>
                </c:pt>
                <c:pt idx="159">
                  <c:v>8.7977084619339507E-4</c:v>
                </c:pt>
                <c:pt idx="160">
                  <c:v>7.8083695713537793E-4</c:v>
                </c:pt>
                <c:pt idx="161">
                  <c:v>7.4308719269211565E-4</c:v>
                </c:pt>
                <c:pt idx="162">
                  <c:v>7.2498595624637119E-4</c:v>
                </c:pt>
                <c:pt idx="163">
                  <c:v>7.3843956351815621E-4</c:v>
                </c:pt>
                <c:pt idx="164">
                  <c:v>7.4375575652396719E-4</c:v>
                </c:pt>
                <c:pt idx="165">
                  <c:v>6.453139617974557E-4</c:v>
                </c:pt>
                <c:pt idx="166">
                  <c:v>5.3690157035291008E-4</c:v>
                </c:pt>
                <c:pt idx="167">
                  <c:v>4.7855110332051254E-4</c:v>
                </c:pt>
                <c:pt idx="168">
                  <c:v>4.2738135161890511E-4</c:v>
                </c:pt>
                <c:pt idx="169">
                  <c:v>3.5051181565215472E-4</c:v>
                </c:pt>
                <c:pt idx="170">
                  <c:v>2.4640591920288557E-4</c:v>
                </c:pt>
                <c:pt idx="171">
                  <c:v>8.2261345983880574E-5</c:v>
                </c:pt>
                <c:pt idx="172">
                  <c:v>-7.3933634734402176E-6</c:v>
                </c:pt>
                <c:pt idx="173">
                  <c:v>-9.3505818307804134E-5</c:v>
                </c:pt>
                <c:pt idx="174">
                  <c:v>-1.9181607986418214E-4</c:v>
                </c:pt>
                <c:pt idx="175">
                  <c:v>-1.948589790341515E-4</c:v>
                </c:pt>
                <c:pt idx="176">
                  <c:v>-1.631135697905961E-4</c:v>
                </c:pt>
                <c:pt idx="177">
                  <c:v>-1.3239436232304058E-4</c:v>
                </c:pt>
                <c:pt idx="178">
                  <c:v>-6.8527241230853519E-5</c:v>
                </c:pt>
                <c:pt idx="179">
                  <c:v>-4.5628189194957258E-5</c:v>
                </c:pt>
                <c:pt idx="180">
                  <c:v>-2.4380123662126607E-6</c:v>
                </c:pt>
                <c:pt idx="181">
                  <c:v>3.6214553665203653E-5</c:v>
                </c:pt>
                <c:pt idx="182">
                  <c:v>1.0278035834865307E-4</c:v>
                </c:pt>
                <c:pt idx="183">
                  <c:v>1.3700963143925549E-4</c:v>
                </c:pt>
                <c:pt idx="184">
                  <c:v>1.1440282680652558E-4</c:v>
                </c:pt>
                <c:pt idx="185">
                  <c:v>1.7356384509525924E-4</c:v>
                </c:pt>
                <c:pt idx="186">
                  <c:v>2.2431890107377228E-4</c:v>
                </c:pt>
                <c:pt idx="187">
                  <c:v>2.5674159278388231E-4</c:v>
                </c:pt>
                <c:pt idx="188">
                  <c:v>2.3933211657123366E-4</c:v>
                </c:pt>
                <c:pt idx="189">
                  <c:v>1.8706734612905507E-4</c:v>
                </c:pt>
                <c:pt idx="190">
                  <c:v>-3.5910050275589356E-6</c:v>
                </c:pt>
                <c:pt idx="191">
                  <c:v>-1.0506303507895609E-4</c:v>
                </c:pt>
                <c:pt idx="192">
                  <c:v>-1.5943498984682947E-4</c:v>
                </c:pt>
                <c:pt idx="193">
                  <c:v>-2.0819438472408081E-4</c:v>
                </c:pt>
                <c:pt idx="194">
                  <c:v>-2.5200081222287452E-4</c:v>
                </c:pt>
                <c:pt idx="195">
                  <c:v>-3.0738190713286428E-4</c:v>
                </c:pt>
                <c:pt idx="196">
                  <c:v>-3.3131431018595947E-4</c:v>
                </c:pt>
                <c:pt idx="197">
                  <c:v>-3.7022073069614692E-4</c:v>
                </c:pt>
                <c:pt idx="198">
                  <c:v>-4.7625600909206867E-4</c:v>
                </c:pt>
                <c:pt idx="199">
                  <c:v>-6.2569953479751916E-4</c:v>
                </c:pt>
                <c:pt idx="200">
                  <c:v>-7.1172281522535741E-4</c:v>
                </c:pt>
                <c:pt idx="201">
                  <c:v>-6.0907184900571565E-4</c:v>
                </c:pt>
                <c:pt idx="202">
                  <c:v>-6.4934164072560918E-4</c:v>
                </c:pt>
                <c:pt idx="203">
                  <c:v>-6.9981692892895353E-4</c:v>
                </c:pt>
                <c:pt idx="204">
                  <c:v>-8.981116199286987E-4</c:v>
                </c:pt>
                <c:pt idx="205">
                  <c:v>-9.8101359584035208E-4</c:v>
                </c:pt>
                <c:pt idx="206">
                  <c:v>-1.1137600032267159E-3</c:v>
                </c:pt>
                <c:pt idx="207">
                  <c:v>-1.2896295816258174E-3</c:v>
                </c:pt>
                <c:pt idx="208">
                  <c:v>-1.464574355793502E-3</c:v>
                </c:pt>
                <c:pt idx="209">
                  <c:v>-1.5578265366276156E-3</c:v>
                </c:pt>
                <c:pt idx="210">
                  <c:v>-1.7886329286032066E-3</c:v>
                </c:pt>
                <c:pt idx="211">
                  <c:v>-1.896431293500811E-3</c:v>
                </c:pt>
                <c:pt idx="212">
                  <c:v>-1.9688495988354759E-3</c:v>
                </c:pt>
                <c:pt idx="213">
                  <c:v>-1.97602804775876E-3</c:v>
                </c:pt>
                <c:pt idx="214">
                  <c:v>-1.9862558576235756E-3</c:v>
                </c:pt>
                <c:pt idx="215">
                  <c:v>-1.9437134766615571E-3</c:v>
                </c:pt>
                <c:pt idx="216">
                  <c:v>-1.8882319704758288E-3</c:v>
                </c:pt>
                <c:pt idx="217">
                  <c:v>-1.7474617651114244E-3</c:v>
                </c:pt>
                <c:pt idx="218">
                  <c:v>-1.6100781368031392E-3</c:v>
                </c:pt>
                <c:pt idx="219">
                  <c:v>-1.4537795318698699E-3</c:v>
                </c:pt>
                <c:pt idx="220">
                  <c:v>-1.3634170404621671E-3</c:v>
                </c:pt>
                <c:pt idx="221">
                  <c:v>-1.2459715894674872E-3</c:v>
                </c:pt>
                <c:pt idx="222">
                  <c:v>-1.1142297507742427E-3</c:v>
                </c:pt>
                <c:pt idx="223">
                  <c:v>-1.0134721307082373E-3</c:v>
                </c:pt>
                <c:pt idx="224">
                  <c:v>-9.4053129298288241E-4</c:v>
                </c:pt>
                <c:pt idx="225">
                  <c:v>-8.6628384128317748E-4</c:v>
                </c:pt>
                <c:pt idx="226">
                  <c:v>-8.1419499631962822E-4</c:v>
                </c:pt>
                <c:pt idx="227">
                  <c:v>-7.8325137138968159E-4</c:v>
                </c:pt>
                <c:pt idx="228">
                  <c:v>-7.564636154331339E-4</c:v>
                </c:pt>
                <c:pt idx="229">
                  <c:v>-8.0742518993481838E-4</c:v>
                </c:pt>
                <c:pt idx="230">
                  <c:v>-8.7723924186811075E-4</c:v>
                </c:pt>
                <c:pt idx="231">
                  <c:v>-9.1874894931542883E-4</c:v>
                </c:pt>
                <c:pt idx="232">
                  <c:v>-9.4478933037223101E-4</c:v>
                </c:pt>
                <c:pt idx="233">
                  <c:v>-9.54424508345042E-4</c:v>
                </c:pt>
                <c:pt idx="234">
                  <c:v>-9.5428768757344073E-4</c:v>
                </c:pt>
                <c:pt idx="235">
                  <c:v>-1.0701430252879618E-3</c:v>
                </c:pt>
                <c:pt idx="236">
                  <c:v>-1.1678628138067637E-3</c:v>
                </c:pt>
                <c:pt idx="237">
                  <c:v>-1.2047901374181436E-3</c:v>
                </c:pt>
                <c:pt idx="238">
                  <c:v>-1.2024421415315345E-3</c:v>
                </c:pt>
                <c:pt idx="239">
                  <c:v>-1.2148197271866223E-3</c:v>
                </c:pt>
                <c:pt idx="240">
                  <c:v>-1.2944338501110764E-3</c:v>
                </c:pt>
                <c:pt idx="241">
                  <c:v>-1.2957903982702135E-3</c:v>
                </c:pt>
                <c:pt idx="242">
                  <c:v>-1.2820863787563752E-3</c:v>
                </c:pt>
                <c:pt idx="243">
                  <c:v>-1.2455708491803108E-3</c:v>
                </c:pt>
                <c:pt idx="244">
                  <c:v>-1.3583228319991036E-3</c:v>
                </c:pt>
                <c:pt idx="245">
                  <c:v>-1.5492444956670681E-3</c:v>
                </c:pt>
                <c:pt idx="246">
                  <c:v>-1.7306304772208847E-3</c:v>
                </c:pt>
                <c:pt idx="247">
                  <c:v>-1.9232191467910553E-3</c:v>
                </c:pt>
                <c:pt idx="248">
                  <c:v>-2.0593701654352259E-3</c:v>
                </c:pt>
                <c:pt idx="249">
                  <c:v>-2.0077577707517946E-3</c:v>
                </c:pt>
                <c:pt idx="250">
                  <c:v>-1.9524174869296473E-3</c:v>
                </c:pt>
                <c:pt idx="251">
                  <c:v>-1.8716532476172887E-3</c:v>
                </c:pt>
                <c:pt idx="252">
                  <c:v>-1.7990128521727655E-3</c:v>
                </c:pt>
                <c:pt idx="253">
                  <c:v>-1.7263856152602841E-3</c:v>
                </c:pt>
                <c:pt idx="254">
                  <c:v>-1.6514054653686827E-3</c:v>
                </c:pt>
                <c:pt idx="255">
                  <c:v>-1.5897953141390531E-3</c:v>
                </c:pt>
                <c:pt idx="256">
                  <c:v>-1.5162284399377057E-3</c:v>
                </c:pt>
                <c:pt idx="257">
                  <c:v>-1.4421093397523066E-3</c:v>
                </c:pt>
                <c:pt idx="258">
                  <c:v>-1.377974895564904E-3</c:v>
                </c:pt>
                <c:pt idx="259">
                  <c:v>-1.2912829533018311E-3</c:v>
                </c:pt>
                <c:pt idx="260">
                  <c:v>-1.2222076942283167E-3</c:v>
                </c:pt>
                <c:pt idx="261">
                  <c:v>-1.1246449391784097E-3</c:v>
                </c:pt>
                <c:pt idx="262">
                  <c:v>-1.0258177671111923E-3</c:v>
                </c:pt>
                <c:pt idx="263">
                  <c:v>-7.8034556372941211E-4</c:v>
                </c:pt>
                <c:pt idx="264">
                  <c:v>-6.2141041220620252E-4</c:v>
                </c:pt>
                <c:pt idx="265">
                  <c:v>-3.3824001813798077E-4</c:v>
                </c:pt>
                <c:pt idx="266">
                  <c:v>-8.4608056766910522E-5</c:v>
                </c:pt>
                <c:pt idx="267">
                  <c:v>-2.1339619149074451E-5</c:v>
                </c:pt>
                <c:pt idx="268">
                  <c:v>4.3629551283785872E-5</c:v>
                </c:pt>
                <c:pt idx="269">
                  <c:v>3.0216456309517525E-5</c:v>
                </c:pt>
                <c:pt idx="270">
                  <c:v>4.3294898066648102E-5</c:v>
                </c:pt>
                <c:pt idx="271">
                  <c:v>2.1139319407836865E-5</c:v>
                </c:pt>
                <c:pt idx="272">
                  <c:v>-6.8254815658974621E-5</c:v>
                </c:pt>
                <c:pt idx="273">
                  <c:v>-2.0930999480839318E-4</c:v>
                </c:pt>
                <c:pt idx="274">
                  <c:v>-3.8923288451364613E-4</c:v>
                </c:pt>
                <c:pt idx="275">
                  <c:v>-5.0980799314892522E-4</c:v>
                </c:pt>
                <c:pt idx="276">
                  <c:v>-6.3037472506266568E-4</c:v>
                </c:pt>
                <c:pt idx="277">
                  <c:v>-6.4585721046483968E-4</c:v>
                </c:pt>
                <c:pt idx="278">
                  <c:v>-6.9051320660129534E-4</c:v>
                </c:pt>
                <c:pt idx="279">
                  <c:v>-7.3358541774481978E-4</c:v>
                </c:pt>
                <c:pt idx="280">
                  <c:v>-7.5099429635905324E-4</c:v>
                </c:pt>
                <c:pt idx="281">
                  <c:v>-8.3584747138232274E-4</c:v>
                </c:pt>
                <c:pt idx="282">
                  <c:v>-9.24711383763821E-4</c:v>
                </c:pt>
                <c:pt idx="283">
                  <c:v>-9.6145990333695863E-4</c:v>
                </c:pt>
                <c:pt idx="284">
                  <c:v>-9.0510663629750354E-4</c:v>
                </c:pt>
                <c:pt idx="285">
                  <c:v>-8.5861781868779019E-4</c:v>
                </c:pt>
                <c:pt idx="286">
                  <c:v>-8.6505971009209759E-4</c:v>
                </c:pt>
                <c:pt idx="287">
                  <c:v>-9.0731407275690401E-4</c:v>
                </c:pt>
                <c:pt idx="288">
                  <c:v>-8.7104824210726406E-4</c:v>
                </c:pt>
                <c:pt idx="289">
                  <c:v>-8.5663999026230897E-4</c:v>
                </c:pt>
                <c:pt idx="290">
                  <c:v>-7.2390828308854793E-4</c:v>
                </c:pt>
                <c:pt idx="291">
                  <c:v>-4.7605400216177429E-4</c:v>
                </c:pt>
                <c:pt idx="292">
                  <c:v>-3.1632709827711381E-4</c:v>
                </c:pt>
                <c:pt idx="293">
                  <c:v>-2.4342052573800288E-4</c:v>
                </c:pt>
                <c:pt idx="294">
                  <c:v>-2.9520688029194275E-4</c:v>
                </c:pt>
                <c:pt idx="295">
                  <c:v>-3.4837046998248411E-4</c:v>
                </c:pt>
                <c:pt idx="296">
                  <c:v>-3.6212119729128744E-4</c:v>
                </c:pt>
                <c:pt idx="297">
                  <c:v>-3.2090457398759042E-4</c:v>
                </c:pt>
                <c:pt idx="298">
                  <c:v>-2.9053936115452927E-4</c:v>
                </c:pt>
                <c:pt idx="299">
                  <c:v>-2.6024707917748913E-4</c:v>
                </c:pt>
              </c:numCache>
            </c:numRef>
          </c:val>
          <c:smooth val="0"/>
          <c:extLst>
            <c:ext xmlns:c16="http://schemas.microsoft.com/office/drawing/2014/chart" uri="{C3380CC4-5D6E-409C-BE32-E72D297353CC}">
              <c16:uniqueId val="{00000005-F603-439B-A74C-E373627A0CC5}"/>
            </c:ext>
          </c:extLst>
        </c:ser>
        <c:ser>
          <c:idx val="1"/>
          <c:order val="1"/>
          <c:tx>
            <c:strRef>
              <c:f>Data!$F$1</c:f>
              <c:strCache>
                <c:ptCount val="1"/>
                <c:pt idx="0">
                  <c:v>Signal-9</c:v>
                </c:pt>
              </c:strCache>
            </c:strRef>
          </c:tx>
          <c:spPr>
            <a:ln w="28575" cap="rnd">
              <a:solidFill>
                <a:schemeClr val="accent2"/>
              </a:solidFill>
              <a:round/>
            </a:ln>
            <a:effectLst/>
          </c:spPr>
          <c:marker>
            <c:symbol val="none"/>
          </c:marker>
          <c:cat>
            <c:numRef>
              <c:f>Data!$A$2:$A$301</c:f>
              <c:numCache>
                <c:formatCode>yyyy/mm/dd\ hh:mm</c:formatCode>
                <c:ptCount val="300"/>
                <c:pt idx="0">
                  <c:v>43563.32708333333</c:v>
                </c:pt>
                <c:pt idx="1">
                  <c:v>43563.327777777777</c:v>
                </c:pt>
                <c:pt idx="2">
                  <c:v>43563.328472222223</c:v>
                </c:pt>
                <c:pt idx="3">
                  <c:v>43563.32916666667</c:v>
                </c:pt>
                <c:pt idx="4">
                  <c:v>43563.329861111109</c:v>
                </c:pt>
                <c:pt idx="5">
                  <c:v>43563.330555555556</c:v>
                </c:pt>
                <c:pt idx="6">
                  <c:v>43563.331250000003</c:v>
                </c:pt>
                <c:pt idx="7">
                  <c:v>43563.331944444442</c:v>
                </c:pt>
                <c:pt idx="8">
                  <c:v>43563.332638888889</c:v>
                </c:pt>
                <c:pt idx="9">
                  <c:v>43563.333333333336</c:v>
                </c:pt>
                <c:pt idx="10">
                  <c:v>43563.334027777775</c:v>
                </c:pt>
                <c:pt idx="11">
                  <c:v>43563.334722222222</c:v>
                </c:pt>
                <c:pt idx="12">
                  <c:v>43563.335416666669</c:v>
                </c:pt>
                <c:pt idx="13">
                  <c:v>43563.336111111108</c:v>
                </c:pt>
                <c:pt idx="14">
                  <c:v>43563.336805555555</c:v>
                </c:pt>
                <c:pt idx="15">
                  <c:v>43563.337500000001</c:v>
                </c:pt>
                <c:pt idx="16">
                  <c:v>43563.338194444441</c:v>
                </c:pt>
                <c:pt idx="17">
                  <c:v>43563.338888888888</c:v>
                </c:pt>
                <c:pt idx="18">
                  <c:v>43563.339583333334</c:v>
                </c:pt>
                <c:pt idx="19">
                  <c:v>43563.340277777781</c:v>
                </c:pt>
                <c:pt idx="20">
                  <c:v>43563.34097222222</c:v>
                </c:pt>
                <c:pt idx="21">
                  <c:v>43563.341666666667</c:v>
                </c:pt>
                <c:pt idx="22">
                  <c:v>43563.342361111114</c:v>
                </c:pt>
                <c:pt idx="23">
                  <c:v>43563.343055555553</c:v>
                </c:pt>
                <c:pt idx="24">
                  <c:v>43563.34375</c:v>
                </c:pt>
                <c:pt idx="25">
                  <c:v>43563.344444444447</c:v>
                </c:pt>
                <c:pt idx="26">
                  <c:v>43563.345138888886</c:v>
                </c:pt>
                <c:pt idx="27">
                  <c:v>43563.345833333333</c:v>
                </c:pt>
                <c:pt idx="28">
                  <c:v>43563.34652777778</c:v>
                </c:pt>
                <c:pt idx="29">
                  <c:v>43563.347222222219</c:v>
                </c:pt>
                <c:pt idx="30">
                  <c:v>43563.347916666666</c:v>
                </c:pt>
                <c:pt idx="31">
                  <c:v>43563.348611111112</c:v>
                </c:pt>
                <c:pt idx="32">
                  <c:v>43563.349305555559</c:v>
                </c:pt>
                <c:pt idx="33">
                  <c:v>43563.35</c:v>
                </c:pt>
                <c:pt idx="34">
                  <c:v>43563.350694444445</c:v>
                </c:pt>
                <c:pt idx="35">
                  <c:v>43563.351388888892</c:v>
                </c:pt>
                <c:pt idx="36">
                  <c:v>43563.352083333331</c:v>
                </c:pt>
                <c:pt idx="37">
                  <c:v>43563.352777777778</c:v>
                </c:pt>
                <c:pt idx="38">
                  <c:v>43563.353472222225</c:v>
                </c:pt>
                <c:pt idx="39">
                  <c:v>43563.354166666664</c:v>
                </c:pt>
                <c:pt idx="40">
                  <c:v>43563.354861111111</c:v>
                </c:pt>
                <c:pt idx="41">
                  <c:v>43563.355555555558</c:v>
                </c:pt>
                <c:pt idx="42">
                  <c:v>43563.356249999997</c:v>
                </c:pt>
                <c:pt idx="43">
                  <c:v>43563.356944444444</c:v>
                </c:pt>
                <c:pt idx="44">
                  <c:v>43563.357638888891</c:v>
                </c:pt>
                <c:pt idx="45">
                  <c:v>43563.35833333333</c:v>
                </c:pt>
                <c:pt idx="46">
                  <c:v>43563.359027777777</c:v>
                </c:pt>
                <c:pt idx="47">
                  <c:v>43563.359722222223</c:v>
                </c:pt>
                <c:pt idx="48">
                  <c:v>43563.36041666667</c:v>
                </c:pt>
                <c:pt idx="49">
                  <c:v>43563.361111111109</c:v>
                </c:pt>
                <c:pt idx="50">
                  <c:v>43563.361805555556</c:v>
                </c:pt>
                <c:pt idx="51">
                  <c:v>43563.362500000003</c:v>
                </c:pt>
                <c:pt idx="52">
                  <c:v>43563.363194444442</c:v>
                </c:pt>
                <c:pt idx="53">
                  <c:v>43563.363888888889</c:v>
                </c:pt>
                <c:pt idx="54">
                  <c:v>43563.364583333336</c:v>
                </c:pt>
                <c:pt idx="55">
                  <c:v>43563.365277777775</c:v>
                </c:pt>
                <c:pt idx="56">
                  <c:v>43563.365972222222</c:v>
                </c:pt>
                <c:pt idx="57">
                  <c:v>43563.366666666669</c:v>
                </c:pt>
                <c:pt idx="58">
                  <c:v>43563.367361111108</c:v>
                </c:pt>
                <c:pt idx="59">
                  <c:v>43563.368055555555</c:v>
                </c:pt>
                <c:pt idx="60">
                  <c:v>43563.368750000001</c:v>
                </c:pt>
                <c:pt idx="61">
                  <c:v>43563.369444444441</c:v>
                </c:pt>
                <c:pt idx="62">
                  <c:v>43563.370138888888</c:v>
                </c:pt>
                <c:pt idx="63">
                  <c:v>43563.370833333334</c:v>
                </c:pt>
                <c:pt idx="64">
                  <c:v>43563.371527777781</c:v>
                </c:pt>
                <c:pt idx="65">
                  <c:v>43563.37222222222</c:v>
                </c:pt>
                <c:pt idx="66">
                  <c:v>43563.372916666667</c:v>
                </c:pt>
                <c:pt idx="67">
                  <c:v>43563.373611111114</c:v>
                </c:pt>
                <c:pt idx="68">
                  <c:v>43563.374305555553</c:v>
                </c:pt>
                <c:pt idx="69">
                  <c:v>43563.375</c:v>
                </c:pt>
                <c:pt idx="70">
                  <c:v>43563.375694444447</c:v>
                </c:pt>
                <c:pt idx="71">
                  <c:v>43563.376388888886</c:v>
                </c:pt>
                <c:pt idx="72">
                  <c:v>43563.377083333333</c:v>
                </c:pt>
                <c:pt idx="73">
                  <c:v>43563.37777777778</c:v>
                </c:pt>
                <c:pt idx="74">
                  <c:v>43563.378472222219</c:v>
                </c:pt>
                <c:pt idx="75">
                  <c:v>43563.379166666666</c:v>
                </c:pt>
                <c:pt idx="76">
                  <c:v>43563.379861111112</c:v>
                </c:pt>
                <c:pt idx="77">
                  <c:v>43563.380555555559</c:v>
                </c:pt>
                <c:pt idx="78">
                  <c:v>43563.381249999999</c:v>
                </c:pt>
                <c:pt idx="79">
                  <c:v>43563.381944444445</c:v>
                </c:pt>
                <c:pt idx="80">
                  <c:v>43563.382638888892</c:v>
                </c:pt>
                <c:pt idx="81">
                  <c:v>43563.383333333331</c:v>
                </c:pt>
                <c:pt idx="82">
                  <c:v>43563.384027777778</c:v>
                </c:pt>
                <c:pt idx="83">
                  <c:v>43563.384722222225</c:v>
                </c:pt>
                <c:pt idx="84">
                  <c:v>43563.385416666664</c:v>
                </c:pt>
                <c:pt idx="85">
                  <c:v>43563.386111111111</c:v>
                </c:pt>
                <c:pt idx="86">
                  <c:v>43563.386805555558</c:v>
                </c:pt>
                <c:pt idx="87">
                  <c:v>43563.387499999997</c:v>
                </c:pt>
                <c:pt idx="88">
                  <c:v>43563.388194444444</c:v>
                </c:pt>
                <c:pt idx="89">
                  <c:v>43563.388888888891</c:v>
                </c:pt>
                <c:pt idx="90">
                  <c:v>43563.38958333333</c:v>
                </c:pt>
                <c:pt idx="91">
                  <c:v>43563.390277777777</c:v>
                </c:pt>
                <c:pt idx="92">
                  <c:v>43563.390972222223</c:v>
                </c:pt>
                <c:pt idx="93">
                  <c:v>43563.39166666667</c:v>
                </c:pt>
                <c:pt idx="94">
                  <c:v>43563.392361111109</c:v>
                </c:pt>
                <c:pt idx="95">
                  <c:v>43563.393055555556</c:v>
                </c:pt>
                <c:pt idx="96">
                  <c:v>43563.393750000003</c:v>
                </c:pt>
                <c:pt idx="97">
                  <c:v>43563.394444444442</c:v>
                </c:pt>
                <c:pt idx="98">
                  <c:v>43563.395138888889</c:v>
                </c:pt>
                <c:pt idx="99">
                  <c:v>43563.395833333336</c:v>
                </c:pt>
                <c:pt idx="100">
                  <c:v>43563.396527777775</c:v>
                </c:pt>
                <c:pt idx="101">
                  <c:v>43563.397222222222</c:v>
                </c:pt>
                <c:pt idx="102">
                  <c:v>43563.397916666669</c:v>
                </c:pt>
                <c:pt idx="103">
                  <c:v>43563.398611111108</c:v>
                </c:pt>
                <c:pt idx="104">
                  <c:v>43563.399305555555</c:v>
                </c:pt>
                <c:pt idx="105">
                  <c:v>43563.4</c:v>
                </c:pt>
                <c:pt idx="106">
                  <c:v>43563.400694444441</c:v>
                </c:pt>
                <c:pt idx="107">
                  <c:v>43563.401388888888</c:v>
                </c:pt>
                <c:pt idx="108">
                  <c:v>43563.402083333334</c:v>
                </c:pt>
                <c:pt idx="109">
                  <c:v>43563.402777777781</c:v>
                </c:pt>
                <c:pt idx="110">
                  <c:v>43563.40347222222</c:v>
                </c:pt>
                <c:pt idx="111">
                  <c:v>43563.404166666667</c:v>
                </c:pt>
                <c:pt idx="112">
                  <c:v>43563.404861111114</c:v>
                </c:pt>
                <c:pt idx="113">
                  <c:v>43563.405555555553</c:v>
                </c:pt>
                <c:pt idx="114">
                  <c:v>43563.40625</c:v>
                </c:pt>
                <c:pt idx="115">
                  <c:v>43563.406944444447</c:v>
                </c:pt>
                <c:pt idx="116">
                  <c:v>43563.407638888886</c:v>
                </c:pt>
                <c:pt idx="117">
                  <c:v>43563.408333333333</c:v>
                </c:pt>
                <c:pt idx="118">
                  <c:v>43563.40902777778</c:v>
                </c:pt>
                <c:pt idx="119">
                  <c:v>43563.409722222219</c:v>
                </c:pt>
                <c:pt idx="120">
                  <c:v>43563.410416666666</c:v>
                </c:pt>
                <c:pt idx="121">
                  <c:v>43563.411111111112</c:v>
                </c:pt>
                <c:pt idx="122">
                  <c:v>43563.411805555559</c:v>
                </c:pt>
                <c:pt idx="123">
                  <c:v>43563.412499999999</c:v>
                </c:pt>
                <c:pt idx="124">
                  <c:v>43563.413194444445</c:v>
                </c:pt>
                <c:pt idx="125">
                  <c:v>43563.413888888892</c:v>
                </c:pt>
                <c:pt idx="126">
                  <c:v>43563.414583333331</c:v>
                </c:pt>
                <c:pt idx="127">
                  <c:v>43563.415277777778</c:v>
                </c:pt>
                <c:pt idx="128">
                  <c:v>43563.415972222225</c:v>
                </c:pt>
                <c:pt idx="129">
                  <c:v>43563.416666666664</c:v>
                </c:pt>
                <c:pt idx="130">
                  <c:v>43563.417361111111</c:v>
                </c:pt>
                <c:pt idx="131">
                  <c:v>43563.418055555558</c:v>
                </c:pt>
                <c:pt idx="132">
                  <c:v>43563.418749999997</c:v>
                </c:pt>
                <c:pt idx="133">
                  <c:v>43563.419444444444</c:v>
                </c:pt>
                <c:pt idx="134">
                  <c:v>43563.420138888891</c:v>
                </c:pt>
                <c:pt idx="135">
                  <c:v>43563.42083333333</c:v>
                </c:pt>
                <c:pt idx="136">
                  <c:v>43563.421527777777</c:v>
                </c:pt>
                <c:pt idx="137">
                  <c:v>43563.422222222223</c:v>
                </c:pt>
                <c:pt idx="138">
                  <c:v>43563.42291666667</c:v>
                </c:pt>
                <c:pt idx="139">
                  <c:v>43563.423611111109</c:v>
                </c:pt>
                <c:pt idx="140">
                  <c:v>43563.424305555556</c:v>
                </c:pt>
                <c:pt idx="141">
                  <c:v>43563.425000000003</c:v>
                </c:pt>
                <c:pt idx="142">
                  <c:v>43563.425694444442</c:v>
                </c:pt>
                <c:pt idx="143">
                  <c:v>43563.426388888889</c:v>
                </c:pt>
                <c:pt idx="144">
                  <c:v>43563.427083333336</c:v>
                </c:pt>
                <c:pt idx="145">
                  <c:v>43563.427777777775</c:v>
                </c:pt>
                <c:pt idx="146">
                  <c:v>43563.428472222222</c:v>
                </c:pt>
                <c:pt idx="147">
                  <c:v>43563.429166666669</c:v>
                </c:pt>
                <c:pt idx="148">
                  <c:v>43563.429861111108</c:v>
                </c:pt>
                <c:pt idx="149">
                  <c:v>43563.430555555555</c:v>
                </c:pt>
                <c:pt idx="150">
                  <c:v>43563.431250000001</c:v>
                </c:pt>
                <c:pt idx="151">
                  <c:v>43563.431944444441</c:v>
                </c:pt>
                <c:pt idx="152">
                  <c:v>43563.432638888888</c:v>
                </c:pt>
                <c:pt idx="153">
                  <c:v>43563.433333333334</c:v>
                </c:pt>
                <c:pt idx="154">
                  <c:v>43563.434027777781</c:v>
                </c:pt>
                <c:pt idx="155">
                  <c:v>43563.43472222222</c:v>
                </c:pt>
                <c:pt idx="156">
                  <c:v>43563.435416666667</c:v>
                </c:pt>
                <c:pt idx="157">
                  <c:v>43563.436111111114</c:v>
                </c:pt>
                <c:pt idx="158">
                  <c:v>43563.436805555553</c:v>
                </c:pt>
                <c:pt idx="159">
                  <c:v>43563.4375</c:v>
                </c:pt>
                <c:pt idx="160">
                  <c:v>43563.438194444447</c:v>
                </c:pt>
                <c:pt idx="161">
                  <c:v>43563.438888888886</c:v>
                </c:pt>
                <c:pt idx="162">
                  <c:v>43563.439583333333</c:v>
                </c:pt>
                <c:pt idx="163">
                  <c:v>43563.44027777778</c:v>
                </c:pt>
                <c:pt idx="164">
                  <c:v>43563.440972222219</c:v>
                </c:pt>
                <c:pt idx="165">
                  <c:v>43563.441666666666</c:v>
                </c:pt>
                <c:pt idx="166">
                  <c:v>43563.442361111112</c:v>
                </c:pt>
                <c:pt idx="167">
                  <c:v>43563.443055555559</c:v>
                </c:pt>
                <c:pt idx="168">
                  <c:v>43563.443749999999</c:v>
                </c:pt>
                <c:pt idx="169">
                  <c:v>43563.444444444445</c:v>
                </c:pt>
                <c:pt idx="170">
                  <c:v>43563.445138888892</c:v>
                </c:pt>
                <c:pt idx="171">
                  <c:v>43563.445833333331</c:v>
                </c:pt>
                <c:pt idx="172">
                  <c:v>43563.446527777778</c:v>
                </c:pt>
                <c:pt idx="173">
                  <c:v>43563.447222222225</c:v>
                </c:pt>
                <c:pt idx="174">
                  <c:v>43563.447916666664</c:v>
                </c:pt>
                <c:pt idx="175">
                  <c:v>43563.448611111111</c:v>
                </c:pt>
                <c:pt idx="176">
                  <c:v>43563.449305555558</c:v>
                </c:pt>
                <c:pt idx="177">
                  <c:v>43563.45</c:v>
                </c:pt>
                <c:pt idx="178">
                  <c:v>43563.450694444444</c:v>
                </c:pt>
                <c:pt idx="179">
                  <c:v>43563.451388888891</c:v>
                </c:pt>
                <c:pt idx="180">
                  <c:v>43563.45208333333</c:v>
                </c:pt>
                <c:pt idx="181">
                  <c:v>43563.452777777777</c:v>
                </c:pt>
                <c:pt idx="182">
                  <c:v>43563.453472222223</c:v>
                </c:pt>
                <c:pt idx="183">
                  <c:v>43563.45416666667</c:v>
                </c:pt>
                <c:pt idx="184">
                  <c:v>43563.454861111109</c:v>
                </c:pt>
                <c:pt idx="185">
                  <c:v>43563.455555555556</c:v>
                </c:pt>
                <c:pt idx="186">
                  <c:v>43563.456250000003</c:v>
                </c:pt>
                <c:pt idx="187">
                  <c:v>43563.456944444442</c:v>
                </c:pt>
                <c:pt idx="188">
                  <c:v>43563.457638888889</c:v>
                </c:pt>
                <c:pt idx="189">
                  <c:v>43563.458333333336</c:v>
                </c:pt>
                <c:pt idx="190">
                  <c:v>43563.459027777775</c:v>
                </c:pt>
                <c:pt idx="191">
                  <c:v>43563.459722222222</c:v>
                </c:pt>
                <c:pt idx="192">
                  <c:v>43563.460416666669</c:v>
                </c:pt>
                <c:pt idx="193">
                  <c:v>43563.461111111108</c:v>
                </c:pt>
                <c:pt idx="194">
                  <c:v>43563.461805555555</c:v>
                </c:pt>
                <c:pt idx="195">
                  <c:v>43563.462500000001</c:v>
                </c:pt>
                <c:pt idx="196">
                  <c:v>43563.463194444441</c:v>
                </c:pt>
                <c:pt idx="197">
                  <c:v>43563.463888888888</c:v>
                </c:pt>
                <c:pt idx="198">
                  <c:v>43563.464583333334</c:v>
                </c:pt>
                <c:pt idx="199">
                  <c:v>43563.465277777781</c:v>
                </c:pt>
                <c:pt idx="200">
                  <c:v>43563.46597222222</c:v>
                </c:pt>
                <c:pt idx="201">
                  <c:v>43563.466666666667</c:v>
                </c:pt>
                <c:pt idx="202">
                  <c:v>43563.467361111114</c:v>
                </c:pt>
                <c:pt idx="203">
                  <c:v>43563.468055555553</c:v>
                </c:pt>
                <c:pt idx="204">
                  <c:v>43563.46875</c:v>
                </c:pt>
                <c:pt idx="205">
                  <c:v>43563.469444444447</c:v>
                </c:pt>
                <c:pt idx="206">
                  <c:v>43563.470138888886</c:v>
                </c:pt>
                <c:pt idx="207">
                  <c:v>43563.470833333333</c:v>
                </c:pt>
                <c:pt idx="208">
                  <c:v>43563.47152777778</c:v>
                </c:pt>
                <c:pt idx="209">
                  <c:v>43563.472222222219</c:v>
                </c:pt>
                <c:pt idx="210">
                  <c:v>43563.472916666666</c:v>
                </c:pt>
                <c:pt idx="211">
                  <c:v>43563.473611111112</c:v>
                </c:pt>
                <c:pt idx="212">
                  <c:v>43563.474305555559</c:v>
                </c:pt>
                <c:pt idx="213">
                  <c:v>43563.474999999999</c:v>
                </c:pt>
                <c:pt idx="214">
                  <c:v>43563.475694444445</c:v>
                </c:pt>
                <c:pt idx="215">
                  <c:v>43563.476388888892</c:v>
                </c:pt>
                <c:pt idx="216">
                  <c:v>43563.477083333331</c:v>
                </c:pt>
                <c:pt idx="217">
                  <c:v>43563.477777777778</c:v>
                </c:pt>
                <c:pt idx="218">
                  <c:v>43563.478472222225</c:v>
                </c:pt>
                <c:pt idx="219">
                  <c:v>43563.479166666664</c:v>
                </c:pt>
                <c:pt idx="220">
                  <c:v>43563.479861111111</c:v>
                </c:pt>
                <c:pt idx="221">
                  <c:v>43563.480555555558</c:v>
                </c:pt>
                <c:pt idx="222">
                  <c:v>43563.481249999997</c:v>
                </c:pt>
                <c:pt idx="223">
                  <c:v>43563.481944444444</c:v>
                </c:pt>
                <c:pt idx="224">
                  <c:v>43563.482638888891</c:v>
                </c:pt>
                <c:pt idx="225">
                  <c:v>43563.48333333333</c:v>
                </c:pt>
                <c:pt idx="226">
                  <c:v>43563.484027777777</c:v>
                </c:pt>
                <c:pt idx="227">
                  <c:v>43563.484722222223</c:v>
                </c:pt>
                <c:pt idx="228">
                  <c:v>43563.48541666667</c:v>
                </c:pt>
                <c:pt idx="229">
                  <c:v>43563.486111111109</c:v>
                </c:pt>
                <c:pt idx="230">
                  <c:v>43563.486805555556</c:v>
                </c:pt>
                <c:pt idx="231">
                  <c:v>43563.487500000003</c:v>
                </c:pt>
                <c:pt idx="232">
                  <c:v>43563.488194444442</c:v>
                </c:pt>
                <c:pt idx="233">
                  <c:v>43563.488888888889</c:v>
                </c:pt>
                <c:pt idx="234">
                  <c:v>43563.489583333336</c:v>
                </c:pt>
                <c:pt idx="235">
                  <c:v>43563.490277777775</c:v>
                </c:pt>
                <c:pt idx="236">
                  <c:v>43563.490972222222</c:v>
                </c:pt>
                <c:pt idx="237">
                  <c:v>43563.491666666669</c:v>
                </c:pt>
                <c:pt idx="238">
                  <c:v>43563.492361111108</c:v>
                </c:pt>
                <c:pt idx="239">
                  <c:v>43563.493055555555</c:v>
                </c:pt>
                <c:pt idx="240">
                  <c:v>43563.493750000001</c:v>
                </c:pt>
                <c:pt idx="241">
                  <c:v>43563.494444444441</c:v>
                </c:pt>
                <c:pt idx="242">
                  <c:v>43563.495138888888</c:v>
                </c:pt>
                <c:pt idx="243">
                  <c:v>43563.495833333334</c:v>
                </c:pt>
                <c:pt idx="244">
                  <c:v>43563.496527777781</c:v>
                </c:pt>
                <c:pt idx="245">
                  <c:v>43563.49722222222</c:v>
                </c:pt>
                <c:pt idx="246">
                  <c:v>43563.497916666667</c:v>
                </c:pt>
                <c:pt idx="247">
                  <c:v>43563.498611111114</c:v>
                </c:pt>
                <c:pt idx="248">
                  <c:v>43563.499305555553</c:v>
                </c:pt>
                <c:pt idx="249">
                  <c:v>43563.5</c:v>
                </c:pt>
                <c:pt idx="250">
                  <c:v>43563.500694444447</c:v>
                </c:pt>
                <c:pt idx="251">
                  <c:v>43563.501388888886</c:v>
                </c:pt>
                <c:pt idx="252">
                  <c:v>43563.502083333333</c:v>
                </c:pt>
                <c:pt idx="253">
                  <c:v>43563.50277777778</c:v>
                </c:pt>
                <c:pt idx="254">
                  <c:v>43563.503472222219</c:v>
                </c:pt>
                <c:pt idx="255">
                  <c:v>43563.504166666666</c:v>
                </c:pt>
                <c:pt idx="256">
                  <c:v>43563.504861111112</c:v>
                </c:pt>
                <c:pt idx="257">
                  <c:v>43563.505555555559</c:v>
                </c:pt>
                <c:pt idx="258">
                  <c:v>43563.506249999999</c:v>
                </c:pt>
                <c:pt idx="259">
                  <c:v>43563.506944444445</c:v>
                </c:pt>
                <c:pt idx="260">
                  <c:v>43563.507638888892</c:v>
                </c:pt>
                <c:pt idx="261">
                  <c:v>43563.508333333331</c:v>
                </c:pt>
                <c:pt idx="262">
                  <c:v>43563.509027777778</c:v>
                </c:pt>
                <c:pt idx="263">
                  <c:v>43563.509722222225</c:v>
                </c:pt>
                <c:pt idx="264">
                  <c:v>43563.510416666664</c:v>
                </c:pt>
                <c:pt idx="265">
                  <c:v>43563.511111111111</c:v>
                </c:pt>
                <c:pt idx="266">
                  <c:v>43563.511805555558</c:v>
                </c:pt>
                <c:pt idx="267">
                  <c:v>43563.512499999997</c:v>
                </c:pt>
                <c:pt idx="268">
                  <c:v>43563.513194444444</c:v>
                </c:pt>
                <c:pt idx="269">
                  <c:v>43563.513888888891</c:v>
                </c:pt>
                <c:pt idx="270">
                  <c:v>43563.51458333333</c:v>
                </c:pt>
                <c:pt idx="271">
                  <c:v>43563.515277777777</c:v>
                </c:pt>
                <c:pt idx="272">
                  <c:v>43563.515972222223</c:v>
                </c:pt>
                <c:pt idx="273">
                  <c:v>43563.51666666667</c:v>
                </c:pt>
                <c:pt idx="274">
                  <c:v>43563.517361111109</c:v>
                </c:pt>
                <c:pt idx="275">
                  <c:v>43563.518055555556</c:v>
                </c:pt>
                <c:pt idx="276">
                  <c:v>43563.518750000003</c:v>
                </c:pt>
                <c:pt idx="277">
                  <c:v>43563.519444444442</c:v>
                </c:pt>
                <c:pt idx="278">
                  <c:v>43563.520138888889</c:v>
                </c:pt>
                <c:pt idx="279">
                  <c:v>43563.520833333336</c:v>
                </c:pt>
                <c:pt idx="280">
                  <c:v>43563.521527777775</c:v>
                </c:pt>
                <c:pt idx="281">
                  <c:v>43563.522222222222</c:v>
                </c:pt>
                <c:pt idx="282">
                  <c:v>43563.522916666669</c:v>
                </c:pt>
                <c:pt idx="283">
                  <c:v>43563.523611111108</c:v>
                </c:pt>
                <c:pt idx="284">
                  <c:v>43563.524305555555</c:v>
                </c:pt>
                <c:pt idx="285">
                  <c:v>43563.525000000001</c:v>
                </c:pt>
                <c:pt idx="286">
                  <c:v>43563.525694444441</c:v>
                </c:pt>
                <c:pt idx="287">
                  <c:v>43563.526388888888</c:v>
                </c:pt>
                <c:pt idx="288">
                  <c:v>43563.527083333334</c:v>
                </c:pt>
                <c:pt idx="289">
                  <c:v>43563.527777777781</c:v>
                </c:pt>
                <c:pt idx="290">
                  <c:v>43563.52847222222</c:v>
                </c:pt>
                <c:pt idx="291">
                  <c:v>43563.529166666667</c:v>
                </c:pt>
                <c:pt idx="292">
                  <c:v>43563.529861111114</c:v>
                </c:pt>
                <c:pt idx="293">
                  <c:v>43563.530555555553</c:v>
                </c:pt>
                <c:pt idx="294">
                  <c:v>43563.53125</c:v>
                </c:pt>
                <c:pt idx="295">
                  <c:v>43563.531944444447</c:v>
                </c:pt>
                <c:pt idx="296">
                  <c:v>43563.532638888886</c:v>
                </c:pt>
                <c:pt idx="297">
                  <c:v>43563.533333333333</c:v>
                </c:pt>
                <c:pt idx="298">
                  <c:v>43563.53402777778</c:v>
                </c:pt>
                <c:pt idx="299">
                  <c:v>43563.534722222219</c:v>
                </c:pt>
              </c:numCache>
            </c:numRef>
          </c:cat>
          <c:val>
            <c:numRef>
              <c:f>Data!$F$2:$F$301</c:f>
              <c:numCache>
                <c:formatCode>General</c:formatCode>
                <c:ptCount val="300"/>
                <c:pt idx="33">
                  <c:v>-1.1402120458000474E-3</c:v>
                </c:pt>
                <c:pt idx="34">
                  <c:v>-1.1895820654928791E-3</c:v>
                </c:pt>
                <c:pt idx="35">
                  <c:v>-1.2259979544179977E-3</c:v>
                </c:pt>
                <c:pt idx="36">
                  <c:v>-1.2497507108967705E-3</c:v>
                </c:pt>
                <c:pt idx="37">
                  <c:v>-1.2589201613179149E-3</c:v>
                </c:pt>
                <c:pt idx="38">
                  <c:v>-1.2575135964984282E-3</c:v>
                </c:pt>
                <c:pt idx="39">
                  <c:v>-1.2733296714585501E-3</c:v>
                </c:pt>
                <c:pt idx="40">
                  <c:v>-1.3126423311338659E-3</c:v>
                </c:pt>
                <c:pt idx="41">
                  <c:v>-1.3857207510211854E-3</c:v>
                </c:pt>
                <c:pt idx="42">
                  <c:v>-1.4761645490279161E-3</c:v>
                </c:pt>
                <c:pt idx="43">
                  <c:v>-1.5676319529141229E-3</c:v>
                </c:pt>
                <c:pt idx="44">
                  <c:v>-1.6485013154888377E-3</c:v>
                </c:pt>
                <c:pt idx="45">
                  <c:v>-1.7061160729005746E-3</c:v>
                </c:pt>
                <c:pt idx="46">
                  <c:v>-1.7329928886297527E-3</c:v>
                </c:pt>
                <c:pt idx="47">
                  <c:v>-1.7272677815939861E-3</c:v>
                </c:pt>
                <c:pt idx="48">
                  <c:v>-1.6847082151162133E-3</c:v>
                </c:pt>
                <c:pt idx="49">
                  <c:v>-1.6174527750595388E-3</c:v>
                </c:pt>
                <c:pt idx="50">
                  <c:v>-1.4965860691613232E-3</c:v>
                </c:pt>
                <c:pt idx="51">
                  <c:v>-1.3341928676735668E-3</c:v>
                </c:pt>
                <c:pt idx="52">
                  <c:v>-1.1057736023213226E-3</c:v>
                </c:pt>
                <c:pt idx="53">
                  <c:v>-8.2468357215547154E-4</c:v>
                </c:pt>
                <c:pt idx="54">
                  <c:v>-5.0907713583113988E-4</c:v>
                </c:pt>
                <c:pt idx="55">
                  <c:v>-1.931239398622539E-4</c:v>
                </c:pt>
                <c:pt idx="56">
                  <c:v>9.6713152026245441E-5</c:v>
                </c:pt>
                <c:pt idx="57">
                  <c:v>3.3035675129355462E-4</c:v>
                </c:pt>
                <c:pt idx="58">
                  <c:v>5.1514024798482091E-4</c:v>
                </c:pt>
                <c:pt idx="59">
                  <c:v>6.7439282984906588E-4</c:v>
                </c:pt>
                <c:pt idx="60">
                  <c:v>8.136609016502638E-4</c:v>
                </c:pt>
                <c:pt idx="61">
                  <c:v>9.2981201203735779E-4</c:v>
                </c:pt>
                <c:pt idx="62">
                  <c:v>1.0329979897981999E-3</c:v>
                </c:pt>
                <c:pt idx="63">
                  <c:v>1.1172627437402917E-3</c:v>
                </c:pt>
                <c:pt idx="64">
                  <c:v>1.1866928797118199E-3</c:v>
                </c:pt>
                <c:pt idx="65">
                  <c:v>1.2441501246313487E-3</c:v>
                </c:pt>
                <c:pt idx="66">
                  <c:v>1.2912866589024038E-3</c:v>
                </c:pt>
                <c:pt idx="67">
                  <c:v>1.3203180709502075E-3</c:v>
                </c:pt>
                <c:pt idx="68">
                  <c:v>1.3412880604125176E-3</c:v>
                </c:pt>
                <c:pt idx="69">
                  <c:v>1.3402854253073411E-3</c:v>
                </c:pt>
                <c:pt idx="70">
                  <c:v>1.3099045643923276E-3</c:v>
                </c:pt>
                <c:pt idx="71">
                  <c:v>1.2563666508022561E-3</c:v>
                </c:pt>
                <c:pt idx="72">
                  <c:v>1.1723029614315833E-3</c:v>
                </c:pt>
                <c:pt idx="73">
                  <c:v>1.068926619193641E-3</c:v>
                </c:pt>
                <c:pt idx="74">
                  <c:v>9.5515198570461841E-4</c:v>
                </c:pt>
                <c:pt idx="75">
                  <c:v>8.5460159037067539E-4</c:v>
                </c:pt>
                <c:pt idx="76">
                  <c:v>7.5417591981150295E-4</c:v>
                </c:pt>
                <c:pt idx="77">
                  <c:v>6.5019449726635612E-4</c:v>
                </c:pt>
                <c:pt idx="78">
                  <c:v>5.4970833722889063E-4</c:v>
                </c:pt>
                <c:pt idx="79">
                  <c:v>4.3819692484534421E-4</c:v>
                </c:pt>
                <c:pt idx="80">
                  <c:v>3.1393251226752549E-4</c:v>
                </c:pt>
                <c:pt idx="81">
                  <c:v>1.8859020549859753E-4</c:v>
                </c:pt>
                <c:pt idx="82">
                  <c:v>7.2223082655968282E-5</c:v>
                </c:pt>
                <c:pt idx="83">
                  <c:v>-4.3591569936124713E-5</c:v>
                </c:pt>
                <c:pt idx="84">
                  <c:v>-1.8703184555179074E-4</c:v>
                </c:pt>
                <c:pt idx="85">
                  <c:v>-3.5324337620278728E-4</c:v>
                </c:pt>
                <c:pt idx="86">
                  <c:v>-5.1128621523801048E-4</c:v>
                </c:pt>
                <c:pt idx="87">
                  <c:v>-6.3641130679165331E-4</c:v>
                </c:pt>
                <c:pt idx="88">
                  <c:v>-7.0960097049366417E-4</c:v>
                </c:pt>
                <c:pt idx="89">
                  <c:v>-7.425508486802472E-4</c:v>
                </c:pt>
                <c:pt idx="90">
                  <c:v>-7.39360922732858E-4</c:v>
                </c:pt>
                <c:pt idx="91">
                  <c:v>-7.1152270330934286E-4</c:v>
                </c:pt>
                <c:pt idx="92">
                  <c:v>-6.9902459929871061E-4</c:v>
                </c:pt>
                <c:pt idx="93">
                  <c:v>-6.9488424692680495E-4</c:v>
                </c:pt>
                <c:pt idx="94">
                  <c:v>-6.9461563371916427E-4</c:v>
                </c:pt>
                <c:pt idx="95">
                  <c:v>-6.9584283986247699E-4</c:v>
                </c:pt>
                <c:pt idx="96">
                  <c:v>-6.9699547447383008E-4</c:v>
                </c:pt>
                <c:pt idx="97">
                  <c:v>-6.9804779400422189E-4</c:v>
                </c:pt>
                <c:pt idx="98">
                  <c:v>-7.0520874535130859E-4</c:v>
                </c:pt>
                <c:pt idx="99">
                  <c:v>-7.2490522518410365E-4</c:v>
                </c:pt>
                <c:pt idx="100">
                  <c:v>-7.4418995817319001E-4</c:v>
                </c:pt>
                <c:pt idx="101">
                  <c:v>-7.632217699110632E-4</c:v>
                </c:pt>
                <c:pt idx="102">
                  <c:v>-7.7441197074543924E-4</c:v>
                </c:pt>
                <c:pt idx="103">
                  <c:v>-7.7626147736119071E-4</c:v>
                </c:pt>
                <c:pt idx="104">
                  <c:v>-7.7565516394385435E-4</c:v>
                </c:pt>
                <c:pt idx="105">
                  <c:v>-7.6826352753044049E-4</c:v>
                </c:pt>
                <c:pt idx="106">
                  <c:v>-7.5238364105673029E-4</c:v>
                </c:pt>
                <c:pt idx="107">
                  <c:v>-7.1434668331540288E-4</c:v>
                </c:pt>
                <c:pt idx="108">
                  <c:v>-6.6757424693275136E-4</c:v>
                </c:pt>
                <c:pt idx="109">
                  <c:v>-6.0189795907072583E-4</c:v>
                </c:pt>
                <c:pt idx="110">
                  <c:v>-5.2644411566440095E-4</c:v>
                </c:pt>
                <c:pt idx="111">
                  <c:v>-4.4921287398579795E-4</c:v>
                </c:pt>
                <c:pt idx="112">
                  <c:v>-3.6751056942322953E-4</c:v>
                </c:pt>
                <c:pt idx="113">
                  <c:v>-2.8804666974394436E-4</c:v>
                </c:pt>
                <c:pt idx="114">
                  <c:v>-2.2147207916030354E-4</c:v>
                </c:pt>
                <c:pt idx="115">
                  <c:v>-1.675568697857898E-4</c:v>
                </c:pt>
                <c:pt idx="116">
                  <c:v>-1.233825670284449E-4</c:v>
                </c:pt>
                <c:pt idx="117">
                  <c:v>-8.798632858125893E-5</c:v>
                </c:pt>
                <c:pt idx="118">
                  <c:v>-7.7296859002419136E-5</c:v>
                </c:pt>
                <c:pt idx="119">
                  <c:v>-8.3115474620535073E-5</c:v>
                </c:pt>
                <c:pt idx="120">
                  <c:v>-1.1569826071240706E-4</c:v>
                </c:pt>
                <c:pt idx="121">
                  <c:v>-1.7265721669478234E-4</c:v>
                </c:pt>
                <c:pt idx="122">
                  <c:v>-2.335380724278211E-4</c:v>
                </c:pt>
                <c:pt idx="123">
                  <c:v>-2.9155790178392478E-4</c:v>
                </c:pt>
                <c:pt idx="124">
                  <c:v>-3.4439756879134495E-4</c:v>
                </c:pt>
                <c:pt idx="125">
                  <c:v>-3.9410503168291303E-4</c:v>
                </c:pt>
                <c:pt idx="126">
                  <c:v>-4.3276125170201935E-4</c:v>
                </c:pt>
                <c:pt idx="127">
                  <c:v>-4.4903354898153292E-4</c:v>
                </c:pt>
                <c:pt idx="128">
                  <c:v>-4.3408333882021617E-4</c:v>
                </c:pt>
                <c:pt idx="129">
                  <c:v>-4.0111280261578245E-4</c:v>
                </c:pt>
                <c:pt idx="130">
                  <c:v>-3.3867587294835269E-4</c:v>
                </c:pt>
                <c:pt idx="131">
                  <c:v>-2.7702325167339457E-4</c:v>
                </c:pt>
                <c:pt idx="132">
                  <c:v>-2.1686731836561231E-4</c:v>
                </c:pt>
                <c:pt idx="133">
                  <c:v>-1.837616604735733E-4</c:v>
                </c:pt>
                <c:pt idx="134">
                  <c:v>-1.5408960761927097E-4</c:v>
                </c:pt>
                <c:pt idx="135">
                  <c:v>-1.3431523908057392E-4</c:v>
                </c:pt>
                <c:pt idx="136">
                  <c:v>-9.7941091150935693E-6</c:v>
                </c:pt>
                <c:pt idx="137">
                  <c:v>1.6079235990972739E-4</c:v>
                </c:pt>
                <c:pt idx="138">
                  <c:v>3.7471486789461593E-4</c:v>
                </c:pt>
                <c:pt idx="139">
                  <c:v>6.0070000417027406E-4</c:v>
                </c:pt>
                <c:pt idx="140">
                  <c:v>7.8688768093909927E-4</c:v>
                </c:pt>
                <c:pt idx="141">
                  <c:v>9.3306736771121758E-4</c:v>
                </c:pt>
                <c:pt idx="142">
                  <c:v>1.04836979542352E-3</c:v>
                </c:pt>
                <c:pt idx="143">
                  <c:v>1.1389165037641376E-3</c:v>
                </c:pt>
                <c:pt idx="144">
                  <c:v>1.2085189075513865E-3</c:v>
                </c:pt>
                <c:pt idx="145">
                  <c:v>1.2515707519157755E-3</c:v>
                </c:pt>
                <c:pt idx="146">
                  <c:v>1.2655327569329874E-3</c:v>
                </c:pt>
                <c:pt idx="147">
                  <c:v>1.2576454976927492E-3</c:v>
                </c:pt>
                <c:pt idx="148">
                  <c:v>1.2511604351340905E-3</c:v>
                </c:pt>
                <c:pt idx="149">
                  <c:v>1.2430425522706296E-3</c:v>
                </c:pt>
                <c:pt idx="150">
                  <c:v>1.2370777022727136E-3</c:v>
                </c:pt>
                <c:pt idx="151">
                  <c:v>1.2403258389088276E-3</c:v>
                </c:pt>
                <c:pt idx="152">
                  <c:v>1.2447558293178307E-3</c:v>
                </c:pt>
                <c:pt idx="153">
                  <c:v>1.2452618634389684E-3</c:v>
                </c:pt>
                <c:pt idx="154">
                  <c:v>1.2420391485520859E-3</c:v>
                </c:pt>
                <c:pt idx="155">
                  <c:v>1.235412849201499E-3</c:v>
                </c:pt>
                <c:pt idx="156">
                  <c:v>1.2144526610950723E-3</c:v>
                </c:pt>
                <c:pt idx="157">
                  <c:v>1.1855513043448119E-3</c:v>
                </c:pt>
                <c:pt idx="158">
                  <c:v>1.1472946393869244E-3</c:v>
                </c:pt>
                <c:pt idx="159">
                  <c:v>1.0937898807482185E-3</c:v>
                </c:pt>
                <c:pt idx="160">
                  <c:v>1.0311992960256504E-3</c:v>
                </c:pt>
                <c:pt idx="161">
                  <c:v>9.735768753589434E-4</c:v>
                </c:pt>
                <c:pt idx="162">
                  <c:v>9.2385869153642898E-4</c:v>
                </c:pt>
                <c:pt idx="163">
                  <c:v>8.8677486593277438E-4</c:v>
                </c:pt>
                <c:pt idx="164">
                  <c:v>8.5817104405101297E-4</c:v>
                </c:pt>
                <c:pt idx="165">
                  <c:v>8.1559962760030156E-4</c:v>
                </c:pt>
                <c:pt idx="166">
                  <c:v>7.5986001615082331E-4</c:v>
                </c:pt>
                <c:pt idx="167">
                  <c:v>7.0359823358476117E-4</c:v>
                </c:pt>
                <c:pt idx="168">
                  <c:v>6.4835485719158992E-4</c:v>
                </c:pt>
                <c:pt idx="169">
                  <c:v>5.8878624888370292E-4</c:v>
                </c:pt>
                <c:pt idx="170">
                  <c:v>5.2031018294753945E-4</c:v>
                </c:pt>
                <c:pt idx="171">
                  <c:v>4.3270041555480769E-4</c:v>
                </c:pt>
                <c:pt idx="172">
                  <c:v>3.4468165974915809E-4</c:v>
                </c:pt>
                <c:pt idx="173">
                  <c:v>2.5704416413776566E-4</c:v>
                </c:pt>
                <c:pt idx="174">
                  <c:v>1.6727211533737609E-4</c:v>
                </c:pt>
                <c:pt idx="175">
                  <c:v>9.4845896463070569E-5</c:v>
                </c:pt>
                <c:pt idx="176">
                  <c:v>4.3254003212337232E-5</c:v>
                </c:pt>
                <c:pt idx="177">
                  <c:v>8.1243301052616668E-6</c:v>
                </c:pt>
                <c:pt idx="178">
                  <c:v>-7.2059841619613711E-6</c:v>
                </c:pt>
                <c:pt idx="179">
                  <c:v>-1.489042516856055E-5</c:v>
                </c:pt>
                <c:pt idx="180">
                  <c:v>-1.2399942608090971E-5</c:v>
                </c:pt>
                <c:pt idx="181">
                  <c:v>-2.6770433534320452E-6</c:v>
                </c:pt>
                <c:pt idx="182">
                  <c:v>1.8414436986984979E-5</c:v>
                </c:pt>
                <c:pt idx="183">
                  <c:v>4.2133475877439083E-5</c:v>
                </c:pt>
                <c:pt idx="184">
                  <c:v>5.6587346063256385E-5</c:v>
                </c:pt>
                <c:pt idx="185">
                  <c:v>7.9982645869656959E-5</c:v>
                </c:pt>
                <c:pt idx="186">
                  <c:v>1.0884989691048002E-4</c:v>
                </c:pt>
                <c:pt idx="187">
                  <c:v>1.3842823608516049E-4</c:v>
                </c:pt>
                <c:pt idx="188">
                  <c:v>1.5860901218237513E-4</c:v>
                </c:pt>
                <c:pt idx="189">
                  <c:v>1.6430067897171111E-4</c:v>
                </c:pt>
                <c:pt idx="190">
                  <c:v>1.3072234217185709E-4</c:v>
                </c:pt>
                <c:pt idx="191">
                  <c:v>8.3565266721694444E-5</c:v>
                </c:pt>
                <c:pt idx="192">
                  <c:v>3.4965215407989658E-5</c:v>
                </c:pt>
                <c:pt idx="193">
                  <c:v>-1.3666704618424433E-5</c:v>
                </c:pt>
                <c:pt idx="194">
                  <c:v>-6.1333526139314452E-5</c:v>
                </c:pt>
                <c:pt idx="195">
                  <c:v>-1.1054320233802442E-4</c:v>
                </c:pt>
                <c:pt idx="196">
                  <c:v>-1.5469742390761143E-4</c:v>
                </c:pt>
                <c:pt idx="197">
                  <c:v>-1.9780208526531853E-4</c:v>
                </c:pt>
                <c:pt idx="198">
                  <c:v>-2.5349287003066857E-4</c:v>
                </c:pt>
                <c:pt idx="199">
                  <c:v>-3.279342029840387E-4</c:v>
                </c:pt>
                <c:pt idx="200">
                  <c:v>-4.0469192543230245E-4</c:v>
                </c:pt>
                <c:pt idx="201">
                  <c:v>-4.4556791014698508E-4</c:v>
                </c:pt>
                <c:pt idx="202">
                  <c:v>-4.8632265626270989E-4</c:v>
                </c:pt>
                <c:pt idx="203">
                  <c:v>-5.2902151079595866E-4</c:v>
                </c:pt>
                <c:pt idx="204">
                  <c:v>-6.0283953262250663E-4</c:v>
                </c:pt>
                <c:pt idx="205">
                  <c:v>-6.7847434526607569E-4</c:v>
                </c:pt>
                <c:pt idx="206">
                  <c:v>-7.6553147685820371E-4</c:v>
                </c:pt>
                <c:pt idx="207">
                  <c:v>-8.7035109781172649E-4</c:v>
                </c:pt>
                <c:pt idx="208">
                  <c:v>-9.891957494080816E-4</c:v>
                </c:pt>
                <c:pt idx="209">
                  <c:v>-1.1029219068519884E-3</c:v>
                </c:pt>
                <c:pt idx="210">
                  <c:v>-1.240064111202232E-3</c:v>
                </c:pt>
                <c:pt idx="211">
                  <c:v>-1.3713375476619477E-3</c:v>
                </c:pt>
                <c:pt idx="212">
                  <c:v>-1.4908399578966534E-3</c:v>
                </c:pt>
                <c:pt idx="213">
                  <c:v>-1.5878775758690748E-3</c:v>
                </c:pt>
                <c:pt idx="214">
                  <c:v>-1.667553232219975E-3</c:v>
                </c:pt>
                <c:pt idx="215">
                  <c:v>-1.7227852811082915E-3</c:v>
                </c:pt>
                <c:pt idx="216">
                  <c:v>-1.7558746189817989E-3</c:v>
                </c:pt>
                <c:pt idx="217">
                  <c:v>-1.754192048207724E-3</c:v>
                </c:pt>
                <c:pt idx="218">
                  <c:v>-1.7253692659268071E-3</c:v>
                </c:pt>
                <c:pt idx="219">
                  <c:v>-1.6710513191154196E-3</c:v>
                </c:pt>
                <c:pt idx="220">
                  <c:v>-1.6095244633847691E-3</c:v>
                </c:pt>
                <c:pt idx="221">
                  <c:v>-1.5368138886013127E-3</c:v>
                </c:pt>
                <c:pt idx="222">
                  <c:v>-1.4522970610358987E-3</c:v>
                </c:pt>
                <c:pt idx="223">
                  <c:v>-1.3645320749703664E-3</c:v>
                </c:pt>
                <c:pt idx="224">
                  <c:v>-1.2797319185728696E-3</c:v>
                </c:pt>
                <c:pt idx="225">
                  <c:v>-1.1970423031149311E-3</c:v>
                </c:pt>
                <c:pt idx="226">
                  <c:v>-1.1204728417558705E-3</c:v>
                </c:pt>
                <c:pt idx="227">
                  <c:v>-1.0530285476826327E-3</c:v>
                </c:pt>
                <c:pt idx="228">
                  <c:v>-9.9371556123273286E-4</c:v>
                </c:pt>
                <c:pt idx="229">
                  <c:v>-9.5645748697314992E-4</c:v>
                </c:pt>
                <c:pt idx="230">
                  <c:v>-9.4061383795214211E-4</c:v>
                </c:pt>
                <c:pt idx="231">
                  <c:v>-9.3624086022479945E-4</c:v>
                </c:pt>
                <c:pt idx="232">
                  <c:v>-9.3795055425428581E-4</c:v>
                </c:pt>
                <c:pt idx="233">
                  <c:v>-9.4124534507243705E-4</c:v>
                </c:pt>
                <c:pt idx="234">
                  <c:v>-9.4385381357263778E-4</c:v>
                </c:pt>
                <c:pt idx="235">
                  <c:v>-9.6911165591570254E-4</c:v>
                </c:pt>
                <c:pt idx="236">
                  <c:v>-1.0088618874939147E-3</c:v>
                </c:pt>
                <c:pt idx="237">
                  <c:v>-1.0480475374787606E-3</c:v>
                </c:pt>
                <c:pt idx="238">
                  <c:v>-1.0789264582893154E-3</c:v>
                </c:pt>
                <c:pt idx="239">
                  <c:v>-1.1061051120687768E-3</c:v>
                </c:pt>
                <c:pt idx="240">
                  <c:v>-1.1437708596772366E-3</c:v>
                </c:pt>
                <c:pt idx="241">
                  <c:v>-1.174174767395832E-3</c:v>
                </c:pt>
                <c:pt idx="242">
                  <c:v>-1.1957570896679406E-3</c:v>
                </c:pt>
                <c:pt idx="243">
                  <c:v>-1.2057198415704145E-3</c:v>
                </c:pt>
                <c:pt idx="244">
                  <c:v>-1.2362404396561524E-3</c:v>
                </c:pt>
                <c:pt idx="245">
                  <c:v>-1.2988412508583356E-3</c:v>
                </c:pt>
                <c:pt idx="246">
                  <c:v>-1.3851990961308454E-3</c:v>
                </c:pt>
                <c:pt idx="247">
                  <c:v>-1.4928031062628874E-3</c:v>
                </c:pt>
                <c:pt idx="248">
                  <c:v>-1.606116518097355E-3</c:v>
                </c:pt>
                <c:pt idx="249">
                  <c:v>-1.6864447686282429E-3</c:v>
                </c:pt>
                <c:pt idx="250">
                  <c:v>-1.7396393122885239E-3</c:v>
                </c:pt>
                <c:pt idx="251">
                  <c:v>-1.7660420993542768E-3</c:v>
                </c:pt>
                <c:pt idx="252">
                  <c:v>-1.7726362499179745E-3</c:v>
                </c:pt>
                <c:pt idx="253">
                  <c:v>-1.7633861229864364E-3</c:v>
                </c:pt>
                <c:pt idx="254">
                  <c:v>-1.7409899914628856E-3</c:v>
                </c:pt>
                <c:pt idx="255">
                  <c:v>-1.7107510559981191E-3</c:v>
                </c:pt>
                <c:pt idx="256">
                  <c:v>-1.6718465327860365E-3</c:v>
                </c:pt>
                <c:pt idx="257">
                  <c:v>-1.6258990941792905E-3</c:v>
                </c:pt>
                <c:pt idx="258">
                  <c:v>-1.5763142544564133E-3</c:v>
                </c:pt>
                <c:pt idx="259">
                  <c:v>-1.5193079942254968E-3</c:v>
                </c:pt>
                <c:pt idx="260">
                  <c:v>-1.4598879342260607E-3</c:v>
                </c:pt>
                <c:pt idx="261">
                  <c:v>-1.3928393352165304E-3</c:v>
                </c:pt>
                <c:pt idx="262">
                  <c:v>-1.3194350215954627E-3</c:v>
                </c:pt>
                <c:pt idx="263">
                  <c:v>-1.2116171300222526E-3</c:v>
                </c:pt>
                <c:pt idx="264">
                  <c:v>-1.0935757864590427E-3</c:v>
                </c:pt>
                <c:pt idx="265">
                  <c:v>-9.4250863279483031E-4</c:v>
                </c:pt>
                <c:pt idx="266">
                  <c:v>-7.7092851758924635E-4</c:v>
                </c:pt>
                <c:pt idx="267">
                  <c:v>-6.2101073790121199E-4</c:v>
                </c:pt>
                <c:pt idx="268">
                  <c:v>-4.8808268006421244E-4</c:v>
                </c:pt>
                <c:pt idx="269">
                  <c:v>-3.8442285278946647E-4</c:v>
                </c:pt>
                <c:pt idx="270">
                  <c:v>-2.9887930261824356E-4</c:v>
                </c:pt>
                <c:pt idx="271">
                  <c:v>-2.3487557821302748E-4</c:v>
                </c:pt>
                <c:pt idx="272">
                  <c:v>-2.0155142570221692E-4</c:v>
                </c:pt>
                <c:pt idx="273">
                  <c:v>-2.0310313952345217E-4</c:v>
                </c:pt>
                <c:pt idx="274">
                  <c:v>-2.4032908852149095E-4</c:v>
                </c:pt>
                <c:pt idx="275">
                  <c:v>-2.9422486944697779E-4</c:v>
                </c:pt>
                <c:pt idx="276">
                  <c:v>-3.6145484057011534E-4</c:v>
                </c:pt>
                <c:pt idx="277">
                  <c:v>-4.1833531454906023E-4</c:v>
                </c:pt>
                <c:pt idx="278">
                  <c:v>-4.7277089295950724E-4</c:v>
                </c:pt>
                <c:pt idx="279">
                  <c:v>-5.2493379791656973E-4</c:v>
                </c:pt>
                <c:pt idx="280">
                  <c:v>-5.7014589760506643E-4</c:v>
                </c:pt>
                <c:pt idx="281">
                  <c:v>-6.2328621236051765E-4</c:v>
                </c:pt>
                <c:pt idx="282">
                  <c:v>-6.835712466411783E-4</c:v>
                </c:pt>
                <c:pt idx="283">
                  <c:v>-7.3914897798033432E-4</c:v>
                </c:pt>
                <c:pt idx="284">
                  <c:v>-7.7234050964376821E-4</c:v>
                </c:pt>
                <c:pt idx="285">
                  <c:v>-7.8959597145257261E-4</c:v>
                </c:pt>
                <c:pt idx="286">
                  <c:v>-8.0468871918047756E-4</c:v>
                </c:pt>
                <c:pt idx="287">
                  <c:v>-8.2521378989576283E-4</c:v>
                </c:pt>
                <c:pt idx="288">
                  <c:v>-8.3438068033806303E-4</c:v>
                </c:pt>
                <c:pt idx="289">
                  <c:v>-8.3883254232291224E-4</c:v>
                </c:pt>
                <c:pt idx="290">
                  <c:v>-8.1584769047603938E-4</c:v>
                </c:pt>
                <c:pt idx="291">
                  <c:v>-7.4788895281318636E-4</c:v>
                </c:pt>
                <c:pt idx="292">
                  <c:v>-6.6157658190597185E-4</c:v>
                </c:pt>
                <c:pt idx="293">
                  <c:v>-5.7794537067237806E-4</c:v>
                </c:pt>
                <c:pt idx="294">
                  <c:v>-5.21397672596291E-4</c:v>
                </c:pt>
                <c:pt idx="295">
                  <c:v>-4.8679223207352961E-4</c:v>
                </c:pt>
                <c:pt idx="296">
                  <c:v>-4.6185802511708115E-4</c:v>
                </c:pt>
                <c:pt idx="297">
                  <c:v>-4.3366733489118303E-4</c:v>
                </c:pt>
                <c:pt idx="298">
                  <c:v>-4.0504174014385227E-4</c:v>
                </c:pt>
                <c:pt idx="299">
                  <c:v>-3.7608280795057962E-4</c:v>
                </c:pt>
              </c:numCache>
            </c:numRef>
          </c:val>
          <c:smooth val="0"/>
          <c:extLst>
            <c:ext xmlns:c16="http://schemas.microsoft.com/office/drawing/2014/chart" uri="{C3380CC4-5D6E-409C-BE32-E72D297353CC}">
              <c16:uniqueId val="{00000006-F603-439B-A74C-E373627A0CC5}"/>
            </c:ext>
          </c:extLst>
        </c:ser>
        <c:dLbls>
          <c:showLegendKey val="0"/>
          <c:showVal val="0"/>
          <c:showCatName val="0"/>
          <c:showSerName val="0"/>
          <c:showPercent val="0"/>
          <c:showBubbleSize val="0"/>
        </c:dLbls>
        <c:marker val="1"/>
        <c:smooth val="0"/>
        <c:axId val="987120592"/>
        <c:axId val="987121248"/>
      </c:lineChart>
      <c:catAx>
        <c:axId val="987120592"/>
        <c:scaling>
          <c:orientation val="minMax"/>
        </c:scaling>
        <c:delete val="1"/>
        <c:axPos val="b"/>
        <c:numFmt formatCode="yyyy/mm/dd\ hh:mm" sourceLinked="1"/>
        <c:majorTickMark val="out"/>
        <c:minorTickMark val="none"/>
        <c:tickLblPos val="nextTo"/>
        <c:crossAx val="987121248"/>
        <c:crosses val="autoZero"/>
        <c:auto val="0"/>
        <c:lblAlgn val="ctr"/>
        <c:lblOffset val="100"/>
        <c:noMultiLvlLbl val="0"/>
      </c:catAx>
      <c:valAx>
        <c:axId val="98712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120592"/>
        <c:crosses val="autoZero"/>
        <c:crossBetween val="between"/>
      </c:valAx>
      <c:spPr>
        <a:noFill/>
        <a:ln>
          <a:noFill/>
        </a:ln>
        <a:effectLst/>
      </c:spPr>
    </c:plotArea>
    <c:legend>
      <c:legendPos val="b"/>
      <c:layout>
        <c:manualLayout>
          <c:xMode val="edge"/>
          <c:yMode val="edge"/>
          <c:x val="9.2120261031002265E-2"/>
          <c:y val="0.88710675159432772"/>
          <c:w val="0.3841554975609352"/>
          <c:h val="6.5437451165568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214311</xdr:colOff>
      <xdr:row>4</xdr:row>
      <xdr:rowOff>133350</xdr:rowOff>
    </xdr:from>
    <xdr:to>
      <xdr:col>14</xdr:col>
      <xdr:colOff>504824</xdr:colOff>
      <xdr:row>24</xdr:row>
      <xdr:rowOff>95250</xdr:rowOff>
    </xdr:to>
    <xdr:graphicFrame macro="">
      <xdr:nvGraphicFramePr>
        <xdr:cNvPr id="7" name="Price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2</xdr:row>
      <xdr:rowOff>47625</xdr:rowOff>
    </xdr:from>
    <xdr:to>
      <xdr:col>4</xdr:col>
      <xdr:colOff>200025</xdr:colOff>
      <xdr:row>3</xdr:row>
      <xdr:rowOff>152400</xdr:rowOff>
    </xdr:to>
    <xdr:sp macro="[0]!ThisWorkbook.UpdateChart" textlink="">
      <xdr:nvSpPr>
        <xdr:cNvPr id="4" name="Rectangle 3">
          <a:extLst>
            <a:ext uri="{FF2B5EF4-FFF2-40B4-BE49-F238E27FC236}">
              <a16:creationId xmlns:a16="http://schemas.microsoft.com/office/drawing/2014/main" id="{9B57C722-C6F3-49A3-A785-B1611FFF56CC}"/>
            </a:ext>
          </a:extLst>
        </xdr:cNvPr>
        <xdr:cNvSpPr/>
      </xdr:nvSpPr>
      <xdr:spPr>
        <a:xfrm>
          <a:off x="2162175" y="504825"/>
          <a:ext cx="12287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 Chart</a:t>
          </a:r>
        </a:p>
      </xdr:txBody>
    </xdr:sp>
    <xdr:clientData/>
  </xdr:twoCellAnchor>
  <xdr:twoCellAnchor>
    <xdr:from>
      <xdr:col>2</xdr:col>
      <xdr:colOff>214310</xdr:colOff>
      <xdr:row>24</xdr:row>
      <xdr:rowOff>30078</xdr:rowOff>
    </xdr:from>
    <xdr:to>
      <xdr:col>14</xdr:col>
      <xdr:colOff>506329</xdr:colOff>
      <xdr:row>41</xdr:row>
      <xdr:rowOff>66675</xdr:rowOff>
    </xdr:to>
    <xdr:graphicFrame macro="">
      <xdr:nvGraphicFramePr>
        <xdr:cNvPr id="3" name="MACD">
          <a:extLst>
            <a:ext uri="{FF2B5EF4-FFF2-40B4-BE49-F238E27FC236}">
              <a16:creationId xmlns:a16="http://schemas.microsoft.com/office/drawing/2014/main" id="{0281C6A1-BDDD-42AF-835E-4DBA99A099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6EEB0-C08D-40D2-93ED-AB5103E1E798}">
  <sheetPr codeName="Sheet4"/>
  <dimension ref="B1:D16"/>
  <sheetViews>
    <sheetView tabSelected="1" workbookViewId="0">
      <selection activeCell="B2" sqref="B2:D16"/>
    </sheetView>
  </sheetViews>
  <sheetFormatPr defaultRowHeight="15" x14ac:dyDescent="0.25"/>
  <cols>
    <col min="1" max="1" width="2.85546875" style="10" customWidth="1"/>
    <col min="2" max="3" width="9.140625" style="10"/>
    <col min="4" max="4" width="41.140625" style="10" customWidth="1"/>
    <col min="5" max="16384" width="9.140625" style="10"/>
  </cols>
  <sheetData>
    <row r="1" spans="2:4" ht="15" customHeight="1" thickBot="1" x14ac:dyDescent="0.3"/>
    <row r="2" spans="2:4" ht="15" customHeight="1" x14ac:dyDescent="0.25">
      <c r="B2" s="13" t="s">
        <v>22</v>
      </c>
      <c r="C2" s="14"/>
      <c r="D2" s="15"/>
    </row>
    <row r="3" spans="2:4" x14ac:dyDescent="0.25">
      <c r="B3" s="16"/>
      <c r="C3" s="17"/>
      <c r="D3" s="18"/>
    </row>
    <row r="4" spans="2:4" x14ac:dyDescent="0.25">
      <c r="B4" s="16"/>
      <c r="C4" s="17"/>
      <c r="D4" s="18"/>
    </row>
    <row r="5" spans="2:4" x14ac:dyDescent="0.25">
      <c r="B5" s="16"/>
      <c r="C5" s="17"/>
      <c r="D5" s="18"/>
    </row>
    <row r="6" spans="2:4" x14ac:dyDescent="0.25">
      <c r="B6" s="16"/>
      <c r="C6" s="17"/>
      <c r="D6" s="18"/>
    </row>
    <row r="7" spans="2:4" x14ac:dyDescent="0.25">
      <c r="B7" s="16"/>
      <c r="C7" s="17"/>
      <c r="D7" s="18"/>
    </row>
    <row r="8" spans="2:4" x14ac:dyDescent="0.25">
      <c r="B8" s="16"/>
      <c r="C8" s="17"/>
      <c r="D8" s="18"/>
    </row>
    <row r="9" spans="2:4" x14ac:dyDescent="0.25">
      <c r="B9" s="16"/>
      <c r="C9" s="17"/>
      <c r="D9" s="18"/>
    </row>
    <row r="10" spans="2:4" x14ac:dyDescent="0.25">
      <c r="B10" s="16"/>
      <c r="C10" s="17"/>
      <c r="D10" s="18"/>
    </row>
    <row r="11" spans="2:4" x14ac:dyDescent="0.25">
      <c r="B11" s="16"/>
      <c r="C11" s="17"/>
      <c r="D11" s="18"/>
    </row>
    <row r="12" spans="2:4" x14ac:dyDescent="0.25">
      <c r="B12" s="16"/>
      <c r="C12" s="17"/>
      <c r="D12" s="18"/>
    </row>
    <row r="13" spans="2:4" x14ac:dyDescent="0.25">
      <c r="B13" s="16"/>
      <c r="C13" s="17"/>
      <c r="D13" s="18"/>
    </row>
    <row r="14" spans="2:4" x14ac:dyDescent="0.25">
      <c r="B14" s="16"/>
      <c r="C14" s="17"/>
      <c r="D14" s="18"/>
    </row>
    <row r="15" spans="2:4" x14ac:dyDescent="0.25">
      <c r="B15" s="16"/>
      <c r="C15" s="17"/>
      <c r="D15" s="18"/>
    </row>
    <row r="16" spans="2:4" ht="15.75" thickBot="1" x14ac:dyDescent="0.3">
      <c r="B16" s="19"/>
      <c r="C16" s="20"/>
      <c r="D16" s="21"/>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70E8-2842-46FF-994A-BEE983946D4E}">
  <sheetPr codeName="Sheet1"/>
  <dimension ref="A1:N1217"/>
  <sheetViews>
    <sheetView zoomScaleNormal="100" workbookViewId="0">
      <selection sqref="A1:C1"/>
    </sheetView>
  </sheetViews>
  <sheetFormatPr defaultColWidth="9.140625" defaultRowHeight="15" x14ac:dyDescent="0.25"/>
  <cols>
    <col min="1" max="1" width="24" customWidth="1"/>
    <col min="2" max="2" width="11.28515625" style="2" customWidth="1"/>
    <col min="3" max="15" width="9.140625" customWidth="1"/>
  </cols>
  <sheetData>
    <row r="1" spans="1:14" ht="21" x14ac:dyDescent="0.35">
      <c r="A1" s="22" t="s">
        <v>17</v>
      </c>
      <c r="B1" s="22"/>
      <c r="C1" s="22"/>
    </row>
    <row r="3" spans="1:14" x14ac:dyDescent="0.25">
      <c r="A3" t="s">
        <v>7</v>
      </c>
      <c r="B3" s="3">
        <v>19</v>
      </c>
      <c r="F3" s="8"/>
      <c r="G3" s="8"/>
      <c r="H3" s="8"/>
      <c r="I3" s="8"/>
      <c r="J3" s="8"/>
      <c r="K3" s="8"/>
      <c r="L3" s="8"/>
      <c r="M3" s="8"/>
      <c r="N3" s="8"/>
    </row>
    <row r="4" spans="1:14" x14ac:dyDescent="0.25">
      <c r="A4" t="s">
        <v>0</v>
      </c>
      <c r="B4" s="3" t="s">
        <v>3</v>
      </c>
      <c r="F4" s="12"/>
      <c r="G4" s="12"/>
      <c r="H4" s="12"/>
      <c r="I4" s="12"/>
      <c r="J4" s="12"/>
      <c r="K4" s="12"/>
      <c r="L4" s="12"/>
      <c r="M4" s="12"/>
      <c r="N4" s="12"/>
    </row>
    <row r="5" spans="1:14" ht="15" customHeight="1" x14ac:dyDescent="0.25">
      <c r="A5" t="s">
        <v>1</v>
      </c>
      <c r="B5" s="2" t="str">
        <f>_xll.OpenAPIGet("/openapi/ref/v1/instruments/details/?Uics="&amp;Chart!B3&amp;"&amp;AssetTypes="&amp;Chart!B4&amp;"&amp;FieldGroups=","Symbol")</f>
        <v>EURNOK</v>
      </c>
      <c r="F5" s="8"/>
      <c r="G5" s="8"/>
      <c r="H5" s="8"/>
      <c r="I5" s="8"/>
      <c r="J5" s="8"/>
      <c r="K5" s="8"/>
      <c r="L5" s="8"/>
      <c r="M5" s="8"/>
      <c r="N5" s="8"/>
    </row>
    <row r="6" spans="1:14" x14ac:dyDescent="0.25">
      <c r="A6" t="s">
        <v>4</v>
      </c>
      <c r="B6" s="3">
        <v>1</v>
      </c>
      <c r="F6" s="8"/>
      <c r="G6" s="8"/>
      <c r="H6" s="8"/>
      <c r="I6" s="8"/>
      <c r="J6" s="8"/>
      <c r="K6" s="8"/>
      <c r="L6" s="8"/>
      <c r="M6" s="8"/>
      <c r="N6" s="8"/>
    </row>
    <row r="7" spans="1:14" x14ac:dyDescent="0.25">
      <c r="A7" t="s">
        <v>8</v>
      </c>
      <c r="B7" s="3">
        <v>300</v>
      </c>
      <c r="F7" s="7"/>
      <c r="G7" s="7"/>
      <c r="H7" s="7"/>
      <c r="I7" s="7"/>
      <c r="J7" s="7"/>
      <c r="K7" s="7"/>
      <c r="L7" s="7"/>
      <c r="M7" s="7"/>
      <c r="N7" s="7"/>
    </row>
    <row r="8" spans="1:14" x14ac:dyDescent="0.25">
      <c r="B8" s="9"/>
      <c r="F8" s="7"/>
      <c r="G8" s="7"/>
      <c r="H8" s="7"/>
      <c r="I8" s="7"/>
      <c r="J8" s="7"/>
      <c r="K8" s="7"/>
      <c r="L8" s="7"/>
      <c r="M8" s="7"/>
      <c r="N8" s="7"/>
    </row>
    <row r="9" spans="1:14" x14ac:dyDescent="0.25">
      <c r="A9" s="5" t="s">
        <v>9</v>
      </c>
      <c r="B9" s="9"/>
      <c r="F9" s="7"/>
      <c r="G9" s="7"/>
      <c r="H9" s="7"/>
      <c r="I9" s="7"/>
      <c r="J9" s="7"/>
      <c r="K9" s="7"/>
      <c r="L9" s="7"/>
      <c r="M9" s="7"/>
      <c r="N9" s="7"/>
    </row>
    <row r="10" spans="1:14" x14ac:dyDescent="0.25">
      <c r="A10" t="s">
        <v>10</v>
      </c>
      <c r="B10" s="3">
        <v>12</v>
      </c>
      <c r="F10" s="7"/>
      <c r="G10" s="7"/>
      <c r="H10" s="7"/>
      <c r="I10" s="7"/>
      <c r="J10" s="7"/>
      <c r="K10" s="7"/>
      <c r="L10" s="7"/>
      <c r="M10" s="7"/>
      <c r="N10" s="7"/>
    </row>
    <row r="11" spans="1:14" x14ac:dyDescent="0.25">
      <c r="A11" t="s">
        <v>11</v>
      </c>
      <c r="B11" s="3">
        <v>26</v>
      </c>
      <c r="F11" s="7"/>
      <c r="G11" s="7"/>
      <c r="H11" s="7"/>
      <c r="I11" s="7"/>
      <c r="J11" s="7"/>
      <c r="K11" s="7"/>
      <c r="L11" s="7"/>
      <c r="M11" s="7"/>
      <c r="N11" s="7"/>
    </row>
    <row r="12" spans="1:14" x14ac:dyDescent="0.25">
      <c r="A12" t="s">
        <v>12</v>
      </c>
      <c r="B12" s="3">
        <v>9</v>
      </c>
      <c r="F12" s="7"/>
      <c r="G12" s="7"/>
      <c r="H12" s="7"/>
      <c r="I12" s="7"/>
      <c r="J12" s="7"/>
      <c r="K12" s="7"/>
      <c r="L12" s="7"/>
      <c r="M12" s="7"/>
      <c r="N12" s="7"/>
    </row>
    <row r="13" spans="1:14" x14ac:dyDescent="0.25">
      <c r="A13" t="s">
        <v>13</v>
      </c>
      <c r="B13" s="11">
        <f>2/(1+B10)</f>
        <v>0.15384615384615385</v>
      </c>
      <c r="F13" s="7"/>
      <c r="G13" s="7"/>
      <c r="H13" s="7"/>
      <c r="I13" s="7"/>
      <c r="J13" s="7"/>
      <c r="K13" s="7"/>
      <c r="L13" s="7"/>
      <c r="M13" s="7"/>
      <c r="N13" s="7"/>
    </row>
    <row r="14" spans="1:14" x14ac:dyDescent="0.25">
      <c r="A14" t="s">
        <v>14</v>
      </c>
      <c r="B14" s="11">
        <f>2/(1+B11)</f>
        <v>7.407407407407407E-2</v>
      </c>
    </row>
    <row r="15" spans="1:14" x14ac:dyDescent="0.25">
      <c r="A15" t="s">
        <v>16</v>
      </c>
      <c r="B15" s="9">
        <f>2/(1+B12)</f>
        <v>0.2</v>
      </c>
    </row>
    <row r="17" spans="1:4" x14ac:dyDescent="0.25">
      <c r="A17" s="5"/>
      <c r="B17" s="6"/>
    </row>
    <row r="18" spans="1:4" x14ac:dyDescent="0.25">
      <c r="A18" s="4"/>
    </row>
    <row r="19" spans="1:4" x14ac:dyDescent="0.25">
      <c r="A19" s="4"/>
    </row>
    <row r="20" spans="1:4" x14ac:dyDescent="0.25">
      <c r="A20" s="4"/>
      <c r="D20" s="1"/>
    </row>
    <row r="21" spans="1:4" x14ac:dyDescent="0.25">
      <c r="A21" s="4"/>
    </row>
    <row r="22" spans="1:4" x14ac:dyDescent="0.25">
      <c r="A22" s="4"/>
    </row>
    <row r="23" spans="1:4" x14ac:dyDescent="0.25">
      <c r="A23" s="4"/>
    </row>
    <row r="24" spans="1:4" x14ac:dyDescent="0.25">
      <c r="A24" s="4"/>
    </row>
    <row r="25" spans="1:4" x14ac:dyDescent="0.25">
      <c r="A25" s="4"/>
    </row>
    <row r="26" spans="1:4" x14ac:dyDescent="0.25">
      <c r="A26" s="4"/>
    </row>
    <row r="27" spans="1:4" x14ac:dyDescent="0.25">
      <c r="A27" s="4"/>
    </row>
    <row r="28" spans="1:4" x14ac:dyDescent="0.25">
      <c r="A28" s="4"/>
    </row>
    <row r="29" spans="1:4" x14ac:dyDescent="0.25">
      <c r="A29" s="4"/>
    </row>
    <row r="30" spans="1:4" x14ac:dyDescent="0.25">
      <c r="A30" s="4"/>
    </row>
    <row r="31" spans="1:4" x14ac:dyDescent="0.25">
      <c r="A31" s="4"/>
    </row>
    <row r="32" spans="1:4"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sheetData>
  <mergeCells count="1">
    <mergeCell ref="A1:C1"/>
  </mergeCells>
  <dataValidations count="1">
    <dataValidation type="whole" showInputMessage="1" showErrorMessage="1" sqref="B7" xr:uid="{F6CD86C3-0D57-4F2B-8EC9-618994B389C8}">
      <formula1>50</formula1>
      <formula2>1200</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D809034-65F8-45FC-B035-1E77D3922E81}">
          <x14:formula1>
            <xm:f>config!$B$2:$B$14</xm:f>
          </x14:formula1>
          <xm:sqref>B6</xm:sqref>
        </x14:dataValidation>
        <x14:dataValidation type="list" allowBlank="1" showInputMessage="1" showErrorMessage="1" xr:uid="{BCE40F8F-3FF7-41B9-85E4-DA80E1DC2CEC}">
          <x14:formula1>
            <xm:f>config!$A$2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68CB-99A2-42D7-95A7-BB5A06CAFC96}">
  <sheetPr codeName="Sheet3"/>
  <dimension ref="A1:G1201"/>
  <sheetViews>
    <sheetView zoomScale="85" zoomScaleNormal="85" workbookViewId="0"/>
  </sheetViews>
  <sheetFormatPr defaultRowHeight="15" x14ac:dyDescent="0.25"/>
  <cols>
    <col min="1" max="1" width="17.7109375" bestFit="1" customWidth="1"/>
    <col min="7" max="7" width="16.5703125" customWidth="1"/>
  </cols>
  <sheetData>
    <row r="1" spans="1:7" x14ac:dyDescent="0.25">
      <c r="A1" s="5" t="s">
        <v>6</v>
      </c>
      <c r="B1" s="6" t="s">
        <v>5</v>
      </c>
      <c r="C1" t="s">
        <v>19</v>
      </c>
      <c r="D1" t="s">
        <v>20</v>
      </c>
      <c r="E1" t="s">
        <v>15</v>
      </c>
      <c r="F1" t="s">
        <v>21</v>
      </c>
      <c r="G1" t="s">
        <v>18</v>
      </c>
    </row>
    <row r="2" spans="1:7" x14ac:dyDescent="0.25">
      <c r="A2" s="4">
        <v>43563.32708333333</v>
      </c>
      <c r="B2" s="9">
        <v>9.6423000000000005</v>
      </c>
    </row>
    <row r="3" spans="1:7" x14ac:dyDescent="0.25">
      <c r="A3" s="4">
        <v>43563.327777777777</v>
      </c>
      <c r="B3" s="9">
        <v>9.6430299999999995</v>
      </c>
    </row>
    <row r="4" spans="1:7" x14ac:dyDescent="0.25">
      <c r="A4" s="4">
        <v>43563.328472222223</v>
      </c>
      <c r="B4" s="9">
        <v>9.6435999999999993</v>
      </c>
    </row>
    <row r="5" spans="1:7" x14ac:dyDescent="0.25">
      <c r="A5" s="4">
        <v>43563.32916666667</v>
      </c>
      <c r="B5" s="9">
        <v>9.64297</v>
      </c>
    </row>
    <row r="6" spans="1:7" x14ac:dyDescent="0.25">
      <c r="A6" s="4">
        <v>43563.329861111109</v>
      </c>
      <c r="B6" s="9">
        <v>9.6430000000000007</v>
      </c>
    </row>
    <row r="7" spans="1:7" x14ac:dyDescent="0.25">
      <c r="A7" s="4">
        <v>43563.330555555556</v>
      </c>
      <c r="B7" s="9">
        <v>9.6424800000000008</v>
      </c>
    </row>
    <row r="8" spans="1:7" x14ac:dyDescent="0.25">
      <c r="A8" s="4">
        <v>43563.331250000003</v>
      </c>
      <c r="B8" s="9">
        <v>9.6423400000000008</v>
      </c>
    </row>
    <row r="9" spans="1:7" x14ac:dyDescent="0.25">
      <c r="A9" s="4">
        <v>43563.331944444442</v>
      </c>
      <c r="B9" s="9">
        <v>9.6423400000000008</v>
      </c>
    </row>
    <row r="10" spans="1:7" x14ac:dyDescent="0.25">
      <c r="A10" s="4">
        <v>43563.332638888889</v>
      </c>
      <c r="B10" s="9">
        <v>9.6422399999999993</v>
      </c>
    </row>
    <row r="11" spans="1:7" x14ac:dyDescent="0.25">
      <c r="A11" s="4">
        <v>43563.333333333336</v>
      </c>
      <c r="B11" s="9">
        <v>9.6423000000000005</v>
      </c>
    </row>
    <row r="12" spans="1:7" x14ac:dyDescent="0.25">
      <c r="A12" s="4">
        <v>43563.334027777775</v>
      </c>
      <c r="B12" s="9">
        <v>9.6415000000000006</v>
      </c>
    </row>
    <row r="13" spans="1:7" x14ac:dyDescent="0.25">
      <c r="A13" s="4">
        <v>43563.334722222222</v>
      </c>
      <c r="B13" s="9">
        <v>9.6410599999999995</v>
      </c>
      <c r="C13">
        <f>AVERAGE(B2:B13)</f>
        <v>9.6424300000000009</v>
      </c>
    </row>
    <row r="14" spans="1:7" x14ac:dyDescent="0.25">
      <c r="A14" s="4">
        <v>43563.335416666669</v>
      </c>
      <c r="B14" s="9">
        <v>9.6403099999999995</v>
      </c>
      <c r="C14">
        <f>(B14-C13) * stm + C13</f>
        <v>9.6421038461538462</v>
      </c>
    </row>
    <row r="15" spans="1:7" x14ac:dyDescent="0.25">
      <c r="A15" s="4">
        <v>43563.336111111108</v>
      </c>
      <c r="B15" s="9">
        <v>9.6409000000000002</v>
      </c>
      <c r="C15">
        <f>(B15-C14) * stm + C14</f>
        <v>9.6419186390532552</v>
      </c>
    </row>
    <row r="16" spans="1:7" x14ac:dyDescent="0.25">
      <c r="A16" s="4">
        <v>43563.336805555555</v>
      </c>
      <c r="B16" s="9">
        <v>9.6402000000000001</v>
      </c>
      <c r="C16">
        <f>(B16-C15) * stm + C15</f>
        <v>9.6416542330450614</v>
      </c>
    </row>
    <row r="17" spans="1:5" x14ac:dyDescent="0.25">
      <c r="A17" s="4">
        <v>43563.337500000001</v>
      </c>
      <c r="B17" s="9">
        <v>9.6401699999999995</v>
      </c>
      <c r="C17">
        <f>(B17-C16) * stm + C16</f>
        <v>9.6414258894996667</v>
      </c>
    </row>
    <row r="18" spans="1:5" x14ac:dyDescent="0.25">
      <c r="A18" s="4">
        <v>43563.338194444441</v>
      </c>
      <c r="B18" s="9">
        <v>9.6401599999999998</v>
      </c>
      <c r="C18">
        <f>(B18-C17) * stm + C17</f>
        <v>9.6412311372689494</v>
      </c>
    </row>
    <row r="19" spans="1:5" x14ac:dyDescent="0.25">
      <c r="A19" s="4">
        <v>43563.338888888888</v>
      </c>
      <c r="B19" s="9">
        <v>9.6399000000000008</v>
      </c>
      <c r="C19">
        <f>(B19-C18) * stm + C18</f>
        <v>9.6410263469198796</v>
      </c>
    </row>
    <row r="20" spans="1:5" x14ac:dyDescent="0.25">
      <c r="A20" s="4">
        <v>43563.339583333334</v>
      </c>
      <c r="B20" s="9">
        <v>9.6399799999999995</v>
      </c>
      <c r="C20">
        <f>(B20-C19) * stm + C19</f>
        <v>9.6408653704706673</v>
      </c>
    </row>
    <row r="21" spans="1:5" x14ac:dyDescent="0.25">
      <c r="A21" s="4">
        <v>43563.340277777781</v>
      </c>
      <c r="B21" s="9">
        <v>9.63795</v>
      </c>
      <c r="C21">
        <f>(B21-C20) * stm + C20</f>
        <v>9.6404168519367186</v>
      </c>
    </row>
    <row r="22" spans="1:5" x14ac:dyDescent="0.25">
      <c r="A22" s="4">
        <v>43563.34097222222</v>
      </c>
      <c r="B22" s="9">
        <v>9.6402099999999997</v>
      </c>
      <c r="C22">
        <f>(B22-C21) * stm + C21</f>
        <v>9.6403850285618393</v>
      </c>
    </row>
    <row r="23" spans="1:5" x14ac:dyDescent="0.25">
      <c r="A23" s="4">
        <v>43563.341666666667</v>
      </c>
      <c r="B23" s="9">
        <v>9.6402999999999999</v>
      </c>
      <c r="C23">
        <f>(B23-C22) * stm + C22</f>
        <v>9.640371947244633</v>
      </c>
    </row>
    <row r="24" spans="1:5" x14ac:dyDescent="0.25">
      <c r="A24" s="4">
        <v>43563.342361111114</v>
      </c>
      <c r="B24" s="9">
        <v>9.6402099999999997</v>
      </c>
      <c r="C24">
        <f>(B24-C23) * stm + C23</f>
        <v>9.6403470322839198</v>
      </c>
    </row>
    <row r="25" spans="1:5" x14ac:dyDescent="0.25">
      <c r="A25" s="4">
        <v>43563.343055555553</v>
      </c>
      <c r="B25" s="9">
        <v>9.64025</v>
      </c>
      <c r="C25">
        <f>(B25-C24) * stm + C24</f>
        <v>9.6403321042402403</v>
      </c>
    </row>
    <row r="26" spans="1:5" x14ac:dyDescent="0.25">
      <c r="A26" s="4">
        <v>43563.34375</v>
      </c>
      <c r="B26" s="9">
        <v>9.64053</v>
      </c>
      <c r="C26">
        <f>(B26-C25) * stm + C25</f>
        <v>9.6403625497417416</v>
      </c>
    </row>
    <row r="27" spans="1:5" x14ac:dyDescent="0.25">
      <c r="A27" s="4">
        <v>43563.344444444447</v>
      </c>
      <c r="B27" s="9">
        <v>9.6407500000000006</v>
      </c>
      <c r="C27">
        <f>(B27-C26) * stm + C26</f>
        <v>9.6404221574737807</v>
      </c>
      <c r="D27">
        <f>AVERAGE(B2:B27)</f>
        <v>9.6411915384615394</v>
      </c>
      <c r="E27">
        <f t="shared" ref="E27:E90" si="0">C27-D27</f>
        <v>-7.6938098775869435E-4</v>
      </c>
    </row>
    <row r="28" spans="1:5" x14ac:dyDescent="0.25">
      <c r="A28" s="4">
        <v>43563.345138888886</v>
      </c>
      <c r="B28" s="9">
        <v>9.6394300000000008</v>
      </c>
      <c r="C28">
        <f>(B28-C27) * stm + C27</f>
        <v>9.6402695178624302</v>
      </c>
      <c r="D28">
        <f>(B28-D27) * ltm + D27</f>
        <v>9.6410610541310557</v>
      </c>
      <c r="E28">
        <f t="shared" si="0"/>
        <v>-7.9153626862549231E-4</v>
      </c>
    </row>
    <row r="29" spans="1:5" x14ac:dyDescent="0.25">
      <c r="A29" s="4">
        <v>43563.345833333333</v>
      </c>
      <c r="B29" s="9">
        <v>9.63903</v>
      </c>
      <c r="C29">
        <f>(B29-C28) * stm + C28</f>
        <v>9.6400788228066716</v>
      </c>
      <c r="D29">
        <f>(B29-D28) * ltm + D28</f>
        <v>9.6409106056769041</v>
      </c>
      <c r="E29">
        <f t="shared" si="0"/>
        <v>-8.3178287023244479E-4</v>
      </c>
    </row>
    <row r="30" spans="1:5" x14ac:dyDescent="0.25">
      <c r="A30" s="4">
        <v>43563.34652777778</v>
      </c>
      <c r="B30" s="9">
        <v>9.6381099999999993</v>
      </c>
      <c r="C30">
        <f>(B30-C29) * stm + C29</f>
        <v>9.6397759269902608</v>
      </c>
      <c r="D30">
        <f>(B30-D29) * ltm + D29</f>
        <v>9.6407031534045409</v>
      </c>
      <c r="E30">
        <f t="shared" si="0"/>
        <v>-9.2722641428011343E-4</v>
      </c>
    </row>
    <row r="31" spans="1:5" x14ac:dyDescent="0.25">
      <c r="A31" s="4">
        <v>43563.347222222219</v>
      </c>
      <c r="B31" s="9">
        <v>9.6359899999999996</v>
      </c>
      <c r="C31">
        <f>(B31-C30) * stm + C30</f>
        <v>9.639193476684067</v>
      </c>
      <c r="D31">
        <f>(B31-D30) * ltm + D30</f>
        <v>9.6403540309301299</v>
      </c>
      <c r="E31">
        <f t="shared" si="0"/>
        <v>-1.1605542460628726E-3</v>
      </c>
    </row>
    <row r="32" spans="1:5" x14ac:dyDescent="0.25">
      <c r="A32" s="4">
        <v>43563.347916666666</v>
      </c>
      <c r="B32" s="9">
        <v>9.6355000000000004</v>
      </c>
      <c r="C32">
        <f>(B32-C31) * stm + C31</f>
        <v>9.6386252495019029</v>
      </c>
      <c r="D32">
        <f>(B32-D31) * ltm + D31</f>
        <v>9.639994473083453</v>
      </c>
      <c r="E32">
        <f t="shared" si="0"/>
        <v>-1.3692235815501164E-3</v>
      </c>
    </row>
    <row r="33" spans="1:7" x14ac:dyDescent="0.25">
      <c r="A33" s="4">
        <v>43563.348611111112</v>
      </c>
      <c r="B33" s="9">
        <v>9.6361699999999999</v>
      </c>
      <c r="C33">
        <f>(B33-C32) * stm + C32</f>
        <v>9.6382475188093029</v>
      </c>
      <c r="D33">
        <f>(B33-D32) * ltm + D32</f>
        <v>9.6397111787809742</v>
      </c>
      <c r="E33">
        <f t="shared" si="0"/>
        <v>-1.463659971671305E-3</v>
      </c>
    </row>
    <row r="34" spans="1:7" x14ac:dyDescent="0.25">
      <c r="A34" s="4">
        <v>43563.349305555559</v>
      </c>
      <c r="B34" s="9">
        <v>9.6362299999999994</v>
      </c>
      <c r="C34">
        <f>(B34-C33) * stm + C33</f>
        <v>9.6379371313001787</v>
      </c>
      <c r="D34">
        <f>(B34-D33) * ltm + D33</f>
        <v>9.6394533136860865</v>
      </c>
      <c r="E34">
        <f t="shared" si="0"/>
        <v>-1.5161823859077828E-3</v>
      </c>
    </row>
    <row r="35" spans="1:7" x14ac:dyDescent="0.25">
      <c r="A35" s="4">
        <v>43563.35</v>
      </c>
      <c r="B35" s="9">
        <v>9.6375799999999998</v>
      </c>
      <c r="C35">
        <f>(B35-C34) * stm + C34</f>
        <v>9.6378821880232284</v>
      </c>
      <c r="D35">
        <f>(B35-D34) * ltm + D34</f>
        <v>9.63931454970934</v>
      </c>
      <c r="E35">
        <f t="shared" si="0"/>
        <v>-1.4323616861116051E-3</v>
      </c>
      <c r="F35">
        <f>AVERAGE(E27:E35)</f>
        <v>-1.1402120458000474E-3</v>
      </c>
      <c r="G35">
        <f t="shared" ref="G35:G98" si="1">E35-F35</f>
        <v>-2.9214964031155769E-4</v>
      </c>
    </row>
    <row r="36" spans="1:7" x14ac:dyDescent="0.25">
      <c r="A36" s="4">
        <v>43563.350694444445</v>
      </c>
      <c r="B36" s="9">
        <v>9.6371199999999995</v>
      </c>
      <c r="C36">
        <f>(B36-C35) * stm + C35</f>
        <v>9.6377649283273463</v>
      </c>
      <c r="D36">
        <f>(B36-D35) * ltm + D35</f>
        <v>9.6391519904716105</v>
      </c>
      <c r="E36">
        <f t="shared" si="0"/>
        <v>-1.3870621442642062E-3</v>
      </c>
      <c r="F36">
        <f>(E36-F35) * slm + F35</f>
        <v>-1.1895820654928791E-3</v>
      </c>
      <c r="G36">
        <f t="shared" si="1"/>
        <v>-1.9748007877132701E-4</v>
      </c>
    </row>
    <row r="37" spans="1:7" x14ac:dyDescent="0.25">
      <c r="A37" s="4">
        <v>43563.351388888892</v>
      </c>
      <c r="B37" s="9">
        <v>9.6366700000000005</v>
      </c>
      <c r="C37">
        <f>(B37-C36) * stm + C36</f>
        <v>9.6375964778154461</v>
      </c>
      <c r="D37">
        <f>(B37-D36) * ltm + D36</f>
        <v>9.6389681393255646</v>
      </c>
      <c r="E37">
        <f t="shared" si="0"/>
        <v>-1.3716615101184715E-3</v>
      </c>
      <c r="F37">
        <f>(E37-F36) * slm + F36</f>
        <v>-1.2259979544179977E-3</v>
      </c>
      <c r="G37">
        <f t="shared" si="1"/>
        <v>-1.4566355570047379E-4</v>
      </c>
    </row>
    <row r="38" spans="1:7" x14ac:dyDescent="0.25">
      <c r="A38" s="4">
        <v>43563.352083333331</v>
      </c>
      <c r="B38" s="9">
        <v>9.6366599999999991</v>
      </c>
      <c r="C38">
        <f>(B38-C37) * stm + C37</f>
        <v>9.6374524043053782</v>
      </c>
      <c r="D38">
        <f>(B38-D37) * ltm + D37</f>
        <v>9.6387971660421901</v>
      </c>
      <c r="E38">
        <f t="shared" si="0"/>
        <v>-1.3447617368118614E-3</v>
      </c>
      <c r="F38">
        <f>(E38-F37) * slm + F37</f>
        <v>-1.2497507108967705E-3</v>
      </c>
      <c r="G38">
        <f t="shared" si="1"/>
        <v>-9.5011025915090917E-5</v>
      </c>
    </row>
    <row r="39" spans="1:7" x14ac:dyDescent="0.25">
      <c r="A39" s="4">
        <v>43563.352777777778</v>
      </c>
      <c r="B39" s="9">
        <v>9.6368200000000002</v>
      </c>
      <c r="C39">
        <f>(B39-C38) * stm + C38</f>
        <v>9.6373551113353209</v>
      </c>
      <c r="D39">
        <f>(B39-D38) * ltm + D38</f>
        <v>9.6386507092983233</v>
      </c>
      <c r="E39">
        <f t="shared" si="0"/>
        <v>-1.2955979630024927E-3</v>
      </c>
      <c r="F39">
        <f>(E39-F38) * slm + F38</f>
        <v>-1.2589201613179149E-3</v>
      </c>
      <c r="G39">
        <f t="shared" si="1"/>
        <v>-3.6677801684577814E-5</v>
      </c>
    </row>
    <row r="40" spans="1:7" x14ac:dyDescent="0.25">
      <c r="A40" s="4">
        <v>43563.353472222225</v>
      </c>
      <c r="B40" s="9">
        <v>9.6366999999999994</v>
      </c>
      <c r="C40">
        <f>(B40-C39) * stm + C39</f>
        <v>9.6372543249760412</v>
      </c>
      <c r="D40">
        <f>(B40-D39) * ltm + D39</f>
        <v>9.6385062123132617</v>
      </c>
      <c r="E40">
        <f t="shared" si="0"/>
        <v>-1.2518873372204808E-3</v>
      </c>
      <c r="F40">
        <f>(E40-F39) * slm + F39</f>
        <v>-1.2575135964984282E-3</v>
      </c>
      <c r="G40">
        <f t="shared" si="1"/>
        <v>5.6262592779473142E-6</v>
      </c>
    </row>
    <row r="41" spans="1:7" x14ac:dyDescent="0.25">
      <c r="A41" s="4">
        <v>43563.354166666664</v>
      </c>
      <c r="B41" s="9">
        <v>9.6350300000000004</v>
      </c>
      <c r="C41">
        <f>(B41-C40) * stm + C40</f>
        <v>9.6369121211335731</v>
      </c>
      <c r="D41">
        <f>(B41-D40) * ltm + D40</f>
        <v>9.6382487151048721</v>
      </c>
      <c r="E41">
        <f t="shared" si="0"/>
        <v>-1.3365939712990382E-3</v>
      </c>
      <c r="F41">
        <f>(E41-F40) * slm + F40</f>
        <v>-1.2733296714585501E-3</v>
      </c>
      <c r="G41">
        <f t="shared" si="1"/>
        <v>-6.3264299840488101E-5</v>
      </c>
    </row>
    <row r="42" spans="1:7" x14ac:dyDescent="0.25">
      <c r="A42" s="4">
        <v>43563.354861111111</v>
      </c>
      <c r="B42" s="9">
        <v>9.6340000000000003</v>
      </c>
      <c r="C42">
        <f>(B42-C41) * stm + C41</f>
        <v>9.636464102497639</v>
      </c>
      <c r="D42">
        <f>(B42-D41) * ltm + D41</f>
        <v>9.6379339954674741</v>
      </c>
      <c r="E42">
        <f t="shared" si="0"/>
        <v>-1.4698929698351293E-3</v>
      </c>
      <c r="F42">
        <f>(E42-F41) * slm + F41</f>
        <v>-1.3126423311338659E-3</v>
      </c>
      <c r="G42">
        <f t="shared" si="1"/>
        <v>-1.5725063870126337E-4</v>
      </c>
    </row>
    <row r="43" spans="1:7" x14ac:dyDescent="0.25">
      <c r="A43" s="4">
        <v>43563.355555555558</v>
      </c>
      <c r="B43" s="9">
        <v>9.6324900000000007</v>
      </c>
      <c r="C43">
        <f>(B43-C42) * stm + C42</f>
        <v>9.6358527021133877</v>
      </c>
      <c r="D43">
        <f>(B43-D42) * ltm + D42</f>
        <v>9.6375307365439582</v>
      </c>
      <c r="E43">
        <f t="shared" si="0"/>
        <v>-1.6780344305704631E-3</v>
      </c>
      <c r="F43">
        <f>(E43-F42) * slm + F42</f>
        <v>-1.3857207510211854E-3</v>
      </c>
      <c r="G43">
        <f t="shared" si="1"/>
        <v>-2.9231367954927773E-4</v>
      </c>
    </row>
    <row r="44" spans="1:7" x14ac:dyDescent="0.25">
      <c r="A44" s="4">
        <v>43563.356249999997</v>
      </c>
      <c r="B44" s="9">
        <v>9.6322899999999994</v>
      </c>
      <c r="C44">
        <f>(B44-C43) * stm + C43</f>
        <v>9.6353045940959436</v>
      </c>
      <c r="D44">
        <f>(B44-D43) * ltm + D43</f>
        <v>9.6371425338369985</v>
      </c>
      <c r="E44">
        <f t="shared" si="0"/>
        <v>-1.8379397410548393E-3</v>
      </c>
      <c r="F44">
        <f>(E44-F43) * slm + F43</f>
        <v>-1.4761645490279161E-3</v>
      </c>
      <c r="G44">
        <f t="shared" si="1"/>
        <v>-3.6177519202692317E-4</v>
      </c>
    </row>
    <row r="45" spans="1:7" x14ac:dyDescent="0.25">
      <c r="A45" s="4">
        <v>43563.356944444444</v>
      </c>
      <c r="B45" s="9">
        <v>9.6324000000000005</v>
      </c>
      <c r="C45">
        <f>(B45-C44) * stm + C44</f>
        <v>9.6348577334657985</v>
      </c>
      <c r="D45">
        <f>(B45-D44) * ltm + D44</f>
        <v>9.6367912350342575</v>
      </c>
      <c r="E45">
        <f t="shared" si="0"/>
        <v>-1.9335015684589507E-3</v>
      </c>
      <c r="F45">
        <f>(E45-F44) * slm + F44</f>
        <v>-1.5676319529141229E-3</v>
      </c>
      <c r="G45">
        <f t="shared" si="1"/>
        <v>-3.6586961554482779E-4</v>
      </c>
    </row>
    <row r="46" spans="1:7" x14ac:dyDescent="0.25">
      <c r="A46" s="4">
        <v>43563.357638888891</v>
      </c>
      <c r="B46" s="9">
        <v>9.6325800000000008</v>
      </c>
      <c r="C46">
        <f>(B46-C45) * stm + C45</f>
        <v>9.6345073129325982</v>
      </c>
      <c r="D46">
        <f>(B46-D45) * ltm + D45</f>
        <v>9.6364792916983859</v>
      </c>
      <c r="E46">
        <f t="shared" si="0"/>
        <v>-1.9719787657876964E-3</v>
      </c>
      <c r="F46">
        <f>(E46-F45) * slm + F45</f>
        <v>-1.6485013154888377E-3</v>
      </c>
      <c r="G46">
        <f t="shared" si="1"/>
        <v>-3.2347745029885871E-4</v>
      </c>
    </row>
    <row r="47" spans="1:7" x14ac:dyDescent="0.25">
      <c r="A47" s="4">
        <v>43563.35833333333</v>
      </c>
      <c r="B47" s="9">
        <v>9.6331199999999999</v>
      </c>
      <c r="C47">
        <f>(B47-C46) * stm + C46</f>
        <v>9.6342938801737361</v>
      </c>
      <c r="D47">
        <f>(B47-D46) * ltm + D46</f>
        <v>9.6362304552762836</v>
      </c>
      <c r="E47">
        <f t="shared" si="0"/>
        <v>-1.936575102547522E-3</v>
      </c>
      <c r="F47">
        <f>(E47-F46) * slm + F46</f>
        <v>-1.7061160729005746E-3</v>
      </c>
      <c r="G47">
        <f t="shared" si="1"/>
        <v>-2.3045902964694736E-4</v>
      </c>
    </row>
    <row r="48" spans="1:7" x14ac:dyDescent="0.25">
      <c r="A48" s="4">
        <v>43563.359027777777</v>
      </c>
      <c r="B48" s="9">
        <v>9.6336999999999993</v>
      </c>
      <c r="C48">
        <f>(B48-C47) * stm + C47</f>
        <v>9.6342025139931611</v>
      </c>
      <c r="D48">
        <f>(B48-D47) * ltm + D47</f>
        <v>9.6360430141447075</v>
      </c>
      <c r="E48">
        <f t="shared" si="0"/>
        <v>-1.8405001515464647E-3</v>
      </c>
      <c r="F48">
        <f>(E48-F47) * slm + F47</f>
        <v>-1.7329928886297527E-3</v>
      </c>
      <c r="G48">
        <f t="shared" si="1"/>
        <v>-1.0750726291671201E-4</v>
      </c>
    </row>
    <row r="49" spans="1:7" x14ac:dyDescent="0.25">
      <c r="A49" s="4">
        <v>43563.359722222223</v>
      </c>
      <c r="B49" s="9">
        <v>9.6341999999999999</v>
      </c>
      <c r="C49">
        <f>(B49-C48) * stm + C48</f>
        <v>9.6342021272249827</v>
      </c>
      <c r="D49">
        <f>(B49-D48) * ltm + D48</f>
        <v>9.6359064945784336</v>
      </c>
      <c r="E49">
        <f t="shared" si="0"/>
        <v>-1.7043673534509196E-3</v>
      </c>
      <c r="F49">
        <f>(E49-F48) * slm + F48</f>
        <v>-1.7272677815939861E-3</v>
      </c>
      <c r="G49">
        <f t="shared" si="1"/>
        <v>2.2900428143066533E-5</v>
      </c>
    </row>
    <row r="50" spans="1:7" x14ac:dyDescent="0.25">
      <c r="A50" s="4">
        <v>43563.36041666667</v>
      </c>
      <c r="B50" s="9">
        <v>9.6349999999999998</v>
      </c>
      <c r="C50">
        <f>(B50-C49) * stm + C49</f>
        <v>9.6343248768826779</v>
      </c>
      <c r="D50">
        <f>(B50-D49) * ltm + D49</f>
        <v>9.635839346831883</v>
      </c>
      <c r="E50">
        <f t="shared" si="0"/>
        <v>-1.5144699492051217E-3</v>
      </c>
      <c r="F50">
        <f>(E50-F49) * slm + F49</f>
        <v>-1.6847082151162133E-3</v>
      </c>
      <c r="G50">
        <f t="shared" si="1"/>
        <v>1.7023826591109161E-4</v>
      </c>
    </row>
    <row r="51" spans="1:7" x14ac:dyDescent="0.25">
      <c r="A51" s="4">
        <v>43563.361111111109</v>
      </c>
      <c r="B51" s="9">
        <v>9.6349999999999998</v>
      </c>
      <c r="C51">
        <f>(B51-C50) * stm + C50</f>
        <v>9.6344287419776506</v>
      </c>
      <c r="D51">
        <f>(B51-D50) * ltm + D50</f>
        <v>9.6357771729924835</v>
      </c>
      <c r="E51">
        <f t="shared" si="0"/>
        <v>-1.3484310148328404E-3</v>
      </c>
      <c r="F51">
        <f>(E51-F50) * slm + F50</f>
        <v>-1.6174527750595388E-3</v>
      </c>
      <c r="G51">
        <f t="shared" si="1"/>
        <v>2.6902176022669836E-4</v>
      </c>
    </row>
    <row r="52" spans="1:7" x14ac:dyDescent="0.25">
      <c r="A52" s="4">
        <v>43563.361805555556</v>
      </c>
      <c r="B52" s="9">
        <v>9.6373800000000003</v>
      </c>
      <c r="C52">
        <f>(B52-C51) * stm + C51</f>
        <v>9.6348827816733973</v>
      </c>
      <c r="D52">
        <f>(B52-D51) * ltm + D51</f>
        <v>9.6358959009189658</v>
      </c>
      <c r="E52">
        <f t="shared" si="0"/>
        <v>-1.0131192455684612E-3</v>
      </c>
      <c r="F52">
        <f>(E52-F51) * slm + F51</f>
        <v>-1.4965860691613232E-3</v>
      </c>
      <c r="G52">
        <f t="shared" si="1"/>
        <v>4.8346682359286198E-4</v>
      </c>
    </row>
    <row r="53" spans="1:7" x14ac:dyDescent="0.25">
      <c r="A53" s="4">
        <v>43563.362500000003</v>
      </c>
      <c r="B53" s="9">
        <v>9.6380599999999994</v>
      </c>
      <c r="C53">
        <f>(B53-C52) * stm + C52</f>
        <v>9.6353715844928747</v>
      </c>
      <c r="D53">
        <f>(B53-D52) * ltm + D52</f>
        <v>9.6360562045545972</v>
      </c>
      <c r="E53">
        <f t="shared" si="0"/>
        <v>-6.8462006172254064E-4</v>
      </c>
      <c r="F53">
        <f>(E53-F52) * slm + F52</f>
        <v>-1.3341928676735668E-3</v>
      </c>
      <c r="G53">
        <f t="shared" si="1"/>
        <v>6.4957280595102614E-4</v>
      </c>
    </row>
    <row r="54" spans="1:7" x14ac:dyDescent="0.25">
      <c r="A54" s="4">
        <v>43563.363194444442</v>
      </c>
      <c r="B54" s="9">
        <v>9.6409099999999999</v>
      </c>
      <c r="C54">
        <f>(B54-C53) * stm + C53</f>
        <v>9.6362236484170474</v>
      </c>
      <c r="D54">
        <f>(B54-D53) * ltm + D53</f>
        <v>9.6364157449579597</v>
      </c>
      <c r="E54">
        <f t="shared" si="0"/>
        <v>-1.920965409123454E-4</v>
      </c>
      <c r="F54">
        <f>(E54-F53) * slm + F53</f>
        <v>-1.1057736023213226E-3</v>
      </c>
      <c r="G54">
        <f t="shared" si="1"/>
        <v>9.1367706140897719E-4</v>
      </c>
    </row>
    <row r="55" spans="1:7" x14ac:dyDescent="0.25">
      <c r="A55" s="4">
        <v>43563.363888888889</v>
      </c>
      <c r="B55" s="9">
        <v>9.6422100000000004</v>
      </c>
      <c r="C55">
        <f>(B55-C54) * stm + C54</f>
        <v>9.6371446255836553</v>
      </c>
      <c r="D55">
        <f>(B55-D54) * ltm + D54</f>
        <v>9.6368449490351473</v>
      </c>
      <c r="E55">
        <f t="shared" si="0"/>
        <v>2.9967654850793224E-4</v>
      </c>
      <c r="F55">
        <f>(E55-F54) * slm + F54</f>
        <v>-8.2468357215547154E-4</v>
      </c>
      <c r="G55">
        <f t="shared" si="1"/>
        <v>1.1243601206634038E-3</v>
      </c>
    </row>
    <row r="56" spans="1:7" x14ac:dyDescent="0.25">
      <c r="A56" s="4">
        <v>43563.364583333336</v>
      </c>
      <c r="B56" s="9">
        <v>9.6431100000000001</v>
      </c>
      <c r="C56">
        <f>(B56-C55) * stm + C55</f>
        <v>9.6380623754938615</v>
      </c>
      <c r="D56">
        <f>(B56-D55) * ltm + D55</f>
        <v>9.6373090268843953</v>
      </c>
      <c r="E56">
        <f t="shared" si="0"/>
        <v>7.5334860946618676E-4</v>
      </c>
      <c r="F56">
        <f>(E56-F55) * slm + F55</f>
        <v>-5.0907713583113988E-4</v>
      </c>
      <c r="G56">
        <f t="shared" si="1"/>
        <v>1.2624257452973266E-3</v>
      </c>
    </row>
    <row r="57" spans="1:7" x14ac:dyDescent="0.25">
      <c r="A57" s="4">
        <v>43563.365277777775</v>
      </c>
      <c r="B57" s="9">
        <v>9.6427399999999999</v>
      </c>
      <c r="C57">
        <f>(B57-C56) * stm + C56</f>
        <v>9.6387820100332675</v>
      </c>
      <c r="D57">
        <f>(B57-D56) * ltm + D56</f>
        <v>9.6377113211892542</v>
      </c>
      <c r="E57">
        <f t="shared" si="0"/>
        <v>1.07068884401329E-3</v>
      </c>
      <c r="F57">
        <f>(E57-F56) * slm + F56</f>
        <v>-1.931239398622539E-4</v>
      </c>
      <c r="G57">
        <f t="shared" si="1"/>
        <v>1.2638127838755439E-3</v>
      </c>
    </row>
    <row r="58" spans="1:7" x14ac:dyDescent="0.25">
      <c r="A58" s="4">
        <v>43563.365972222222</v>
      </c>
      <c r="B58" s="9">
        <v>9.6420999999999992</v>
      </c>
      <c r="C58">
        <f>(B58-C57) * stm + C57</f>
        <v>9.639292470028149</v>
      </c>
      <c r="D58">
        <f>(B58-D57) * ltm + D57</f>
        <v>9.6380364085085688</v>
      </c>
      <c r="E58">
        <f t="shared" si="0"/>
        <v>1.2560615195802427E-3</v>
      </c>
      <c r="F58">
        <f>(E58-F57) * slm + F57</f>
        <v>9.6713152026245441E-5</v>
      </c>
      <c r="G58">
        <f t="shared" si="1"/>
        <v>1.1593483675539974E-3</v>
      </c>
    </row>
    <row r="59" spans="1:7" x14ac:dyDescent="0.25">
      <c r="A59" s="4">
        <v>43563.366666666669</v>
      </c>
      <c r="B59" s="9">
        <v>9.6405700000000003</v>
      </c>
      <c r="C59">
        <f>(B59-C58) * stm + C58</f>
        <v>9.6394890131007411</v>
      </c>
      <c r="D59">
        <f>(B59-D58) * ltm + D58</f>
        <v>9.6382240819523783</v>
      </c>
      <c r="E59">
        <f t="shared" si="0"/>
        <v>1.2649311483627912E-3</v>
      </c>
      <c r="F59">
        <f>(E59-F58) * slm + F58</f>
        <v>3.3035675129355462E-4</v>
      </c>
      <c r="G59">
        <f t="shared" si="1"/>
        <v>9.3457439706923651E-4</v>
      </c>
    </row>
    <row r="60" spans="1:7" x14ac:dyDescent="0.25">
      <c r="A60" s="4">
        <v>43563.367361111108</v>
      </c>
      <c r="B60" s="9">
        <v>9.64053</v>
      </c>
      <c r="C60">
        <f>(B60-C59) * stm + C59</f>
        <v>9.6396491649313969</v>
      </c>
      <c r="D60">
        <f>(B60-D59) * ltm + D59</f>
        <v>9.638394890696647</v>
      </c>
      <c r="E60">
        <f t="shared" si="0"/>
        <v>1.2542742347498859E-3</v>
      </c>
      <c r="F60">
        <f>(E60-F59) * slm + F59</f>
        <v>5.1514024798482091E-4</v>
      </c>
      <c r="G60">
        <f t="shared" si="1"/>
        <v>7.3913398676506495E-4</v>
      </c>
    </row>
    <row r="61" spans="1:7" x14ac:dyDescent="0.25">
      <c r="A61" s="4">
        <v>43563.368055555555</v>
      </c>
      <c r="B61" s="9">
        <v>9.6415299999999995</v>
      </c>
      <c r="C61">
        <f>(B61-C60) * stm + C60</f>
        <v>9.6399385241727202</v>
      </c>
      <c r="D61">
        <f>(B61-D60) * ltm + D60</f>
        <v>9.6386271210154142</v>
      </c>
      <c r="E61">
        <f t="shared" si="0"/>
        <v>1.3114031573060458E-3</v>
      </c>
      <c r="F61">
        <f>(E61-F60) * slm + F60</f>
        <v>6.7439282984906588E-4</v>
      </c>
      <c r="G61">
        <f t="shared" si="1"/>
        <v>6.3701032745697996E-4</v>
      </c>
    </row>
    <row r="62" spans="1:7" x14ac:dyDescent="0.25">
      <c r="A62" s="4">
        <v>43563.368750000001</v>
      </c>
      <c r="B62" s="9">
        <v>9.6418999999999997</v>
      </c>
      <c r="C62">
        <f>(B62-C61) * stm + C61</f>
        <v>9.6402402896846091</v>
      </c>
      <c r="D62">
        <f>(B62-D61) * ltm + D61</f>
        <v>9.6388695564957541</v>
      </c>
      <c r="E62">
        <f t="shared" si="0"/>
        <v>1.3707331888550556E-3</v>
      </c>
      <c r="F62">
        <f>(E62-F61) * slm + F61</f>
        <v>8.136609016502638E-4</v>
      </c>
      <c r="G62">
        <f t="shared" si="1"/>
        <v>5.5707228720479178E-4</v>
      </c>
    </row>
    <row r="63" spans="1:7" x14ac:dyDescent="0.25">
      <c r="A63" s="4">
        <v>43563.369444444441</v>
      </c>
      <c r="B63" s="9">
        <v>9.6418099999999995</v>
      </c>
      <c r="C63">
        <f>(B63-C62) * stm + C62</f>
        <v>9.6404817835792844</v>
      </c>
      <c r="D63">
        <f>(B63-D62) * ltm + D62</f>
        <v>9.6390873671256987</v>
      </c>
      <c r="E63">
        <f t="shared" si="0"/>
        <v>1.394416453585734E-3</v>
      </c>
      <c r="F63">
        <f>(E63-F62) * slm + F62</f>
        <v>9.2981201203735779E-4</v>
      </c>
      <c r="G63">
        <f t="shared" si="1"/>
        <v>4.6460444154837618E-4</v>
      </c>
    </row>
    <row r="64" spans="1:7" x14ac:dyDescent="0.25">
      <c r="A64" s="4">
        <v>43563.370138888888</v>
      </c>
      <c r="B64" s="9">
        <v>9.6424199999999995</v>
      </c>
      <c r="C64">
        <f>(B64-C63) * stm + C63</f>
        <v>9.6407799707209332</v>
      </c>
      <c r="D64">
        <f>(B64-D63) * ltm + D63</f>
        <v>9.6393342288200916</v>
      </c>
      <c r="E64">
        <f t="shared" si="0"/>
        <v>1.4457419008415684E-3</v>
      </c>
      <c r="F64">
        <f>(E64-F63) * slm + F63</f>
        <v>1.0329979897981999E-3</v>
      </c>
      <c r="G64">
        <f t="shared" si="1"/>
        <v>4.1274391104336849E-4</v>
      </c>
    </row>
    <row r="65" spans="1:7" x14ac:dyDescent="0.25">
      <c r="A65" s="4">
        <v>43563.370833333334</v>
      </c>
      <c r="B65" s="9">
        <v>9.6422299999999996</v>
      </c>
      <c r="C65">
        <f>(B65-C64) * stm + C64</f>
        <v>9.6410030521484824</v>
      </c>
      <c r="D65">
        <f>(B65-D64) * ltm + D64</f>
        <v>9.6395487303889738</v>
      </c>
      <c r="E65">
        <f t="shared" si="0"/>
        <v>1.4543217595086588E-3</v>
      </c>
      <c r="F65">
        <f>(E65-F64) * slm + F64</f>
        <v>1.1172627437402917E-3</v>
      </c>
      <c r="G65">
        <f t="shared" si="1"/>
        <v>3.3705901576836709E-4</v>
      </c>
    </row>
    <row r="66" spans="1:7" x14ac:dyDescent="0.25">
      <c r="A66" s="4">
        <v>43563.371527777781</v>
      </c>
      <c r="B66" s="9">
        <v>9.6424800000000008</v>
      </c>
      <c r="C66">
        <f>(B66-C65) * stm + C65</f>
        <v>9.6412302748948697</v>
      </c>
      <c r="D66">
        <f>(B66-D65) * ltm + D65</f>
        <v>9.6397658614712718</v>
      </c>
      <c r="E66">
        <f t="shared" si="0"/>
        <v>1.4644134235979323E-3</v>
      </c>
      <c r="F66">
        <f>(E66-F65) * slm + F65</f>
        <v>1.1866928797118199E-3</v>
      </c>
      <c r="G66">
        <f t="shared" si="1"/>
        <v>2.7772054388611233E-4</v>
      </c>
    </row>
    <row r="67" spans="1:7" x14ac:dyDescent="0.25">
      <c r="A67" s="4">
        <v>43563.37222222222</v>
      </c>
      <c r="B67" s="9">
        <v>9.6427099999999992</v>
      </c>
      <c r="C67">
        <f>(B67-C66) * stm + C66</f>
        <v>9.6414579249110428</v>
      </c>
      <c r="D67">
        <f>(B67-D66) * ltm + D66</f>
        <v>9.6399839458067333</v>
      </c>
      <c r="E67">
        <f t="shared" si="0"/>
        <v>1.4739791043094641E-3</v>
      </c>
      <c r="F67">
        <f>(E67-F66) * slm + F66</f>
        <v>1.2441501246313487E-3</v>
      </c>
      <c r="G67">
        <f t="shared" si="1"/>
        <v>2.2982897967811539E-4</v>
      </c>
    </row>
    <row r="68" spans="1:7" x14ac:dyDescent="0.25">
      <c r="A68" s="4">
        <v>43563.372916666667</v>
      </c>
      <c r="B68" s="9">
        <v>9.6428999999999991</v>
      </c>
      <c r="C68">
        <f>(B68-C67) * stm + C67</f>
        <v>9.641679782617036</v>
      </c>
      <c r="D68">
        <f>(B68-D67) * ltm + D67</f>
        <v>9.6401999498210493</v>
      </c>
      <c r="E68">
        <f t="shared" si="0"/>
        <v>1.4798327959866242E-3</v>
      </c>
      <c r="F68">
        <f>(E68-F67) * slm + F67</f>
        <v>1.2912866589024038E-3</v>
      </c>
      <c r="G68">
        <f t="shared" si="1"/>
        <v>1.8854613708422043E-4</v>
      </c>
    </row>
    <row r="69" spans="1:7" x14ac:dyDescent="0.25">
      <c r="A69" s="4">
        <v>43563.373611111114</v>
      </c>
      <c r="B69" s="9">
        <v>9.6425099999999997</v>
      </c>
      <c r="C69">
        <f>(B69-C68) * stm + C68</f>
        <v>9.6418075083682613</v>
      </c>
      <c r="D69">
        <f>(B69-D68) * ltm + D68</f>
        <v>9.6403710646491199</v>
      </c>
      <c r="E69">
        <f t="shared" si="0"/>
        <v>1.4364437191414225E-3</v>
      </c>
      <c r="F69">
        <f>(E69-F68) * slm + F68</f>
        <v>1.3203180709502075E-3</v>
      </c>
      <c r="G69">
        <f t="shared" si="1"/>
        <v>1.1612564819121502E-4</v>
      </c>
    </row>
    <row r="70" spans="1:7" x14ac:dyDescent="0.25">
      <c r="A70" s="4">
        <v>43563.374305555553</v>
      </c>
      <c r="B70" s="9">
        <v>9.6430000000000007</v>
      </c>
      <c r="C70">
        <f>(B70-C69) * stm + C69</f>
        <v>9.6419909686192984</v>
      </c>
      <c r="D70">
        <f>(B70-D69) * ltm + D69</f>
        <v>9.6405658006010366</v>
      </c>
      <c r="E70">
        <f t="shared" si="0"/>
        <v>1.4251680182617577E-3</v>
      </c>
      <c r="F70">
        <f>(E70-F69) * slm + F69</f>
        <v>1.3412880604125176E-3</v>
      </c>
      <c r="G70">
        <f t="shared" si="1"/>
        <v>8.3879957849240057E-5</v>
      </c>
    </row>
    <row r="71" spans="1:7" x14ac:dyDescent="0.25">
      <c r="A71" s="4">
        <v>43563.375</v>
      </c>
      <c r="B71" s="9">
        <v>9.6422000000000008</v>
      </c>
      <c r="C71">
        <f>(B71-C70) * stm + C70</f>
        <v>9.6420231272932533</v>
      </c>
      <c r="D71">
        <f>(B71-D70) * ltm + D70</f>
        <v>9.6406868524083666</v>
      </c>
      <c r="E71">
        <f t="shared" si="0"/>
        <v>1.3362748848866346E-3</v>
      </c>
      <c r="F71">
        <f>(E71-F70) * slm + F70</f>
        <v>1.3402854253073411E-3</v>
      </c>
      <c r="G71">
        <f t="shared" si="1"/>
        <v>-4.0105404207064869E-6</v>
      </c>
    </row>
    <row r="72" spans="1:7" x14ac:dyDescent="0.25">
      <c r="A72" s="4">
        <v>43563.375694444447</v>
      </c>
      <c r="B72" s="9">
        <v>9.6414100000000005</v>
      </c>
      <c r="C72">
        <f>(B72-C71) * stm + C71</f>
        <v>9.641928800017368</v>
      </c>
      <c r="D72">
        <f>(B72-D71) * ltm + D71</f>
        <v>9.6407404188966357</v>
      </c>
      <c r="E72">
        <f t="shared" si="0"/>
        <v>1.1883811207322736E-3</v>
      </c>
      <c r="F72">
        <f>(E72-F71) * slm + F71</f>
        <v>1.3099045643923276E-3</v>
      </c>
      <c r="G72">
        <f t="shared" si="1"/>
        <v>-1.2152344366005391E-4</v>
      </c>
    </row>
    <row r="73" spans="1:7" x14ac:dyDescent="0.25">
      <c r="A73" s="4">
        <v>43563.376388888886</v>
      </c>
      <c r="B73" s="9">
        <v>9.6411999999999995</v>
      </c>
      <c r="C73">
        <f>(B73-C72) * stm + C72</f>
        <v>9.641816676937772</v>
      </c>
      <c r="D73">
        <f>(B73-D72) * ltm + D72</f>
        <v>9.64077446194133</v>
      </c>
      <c r="E73">
        <f t="shared" si="0"/>
        <v>1.0422149964419702E-3</v>
      </c>
      <c r="F73">
        <f>(E73-F72) * slm + F72</f>
        <v>1.2563666508022561E-3</v>
      </c>
      <c r="G73">
        <f t="shared" si="1"/>
        <v>-2.1415165436028589E-4</v>
      </c>
    </row>
    <row r="74" spans="1:7" x14ac:dyDescent="0.25">
      <c r="A74" s="4">
        <v>43563.377083333333</v>
      </c>
      <c r="B74" s="9">
        <v>9.6402000000000001</v>
      </c>
      <c r="C74">
        <f>(B74-C73) * stm + C73</f>
        <v>9.6415679574088848</v>
      </c>
      <c r="D74">
        <f>(B74-D73) * ltm + D73</f>
        <v>9.6407319092049359</v>
      </c>
      <c r="E74">
        <f t="shared" si="0"/>
        <v>8.3604820394889146E-4</v>
      </c>
      <c r="F74">
        <f>(E74-F73) * slm + F73</f>
        <v>1.1723029614315833E-3</v>
      </c>
      <c r="G74">
        <f t="shared" si="1"/>
        <v>-3.3625475748269183E-4</v>
      </c>
    </row>
    <row r="75" spans="1:7" x14ac:dyDescent="0.25">
      <c r="A75" s="4">
        <v>43563.37777777778</v>
      </c>
      <c r="B75" s="9">
        <v>9.6400799999999993</v>
      </c>
      <c r="C75">
        <f>(B75-C74) * stm + C74</f>
        <v>9.641339040884441</v>
      </c>
      <c r="D75">
        <f>(B75-D74) * ltm + D74</f>
        <v>9.6406836196341992</v>
      </c>
      <c r="E75">
        <f t="shared" si="0"/>
        <v>6.5542125024187214E-4</v>
      </c>
      <c r="F75">
        <f>(E75-F74) * slm + F74</f>
        <v>1.068926619193641E-3</v>
      </c>
      <c r="G75">
        <f t="shared" si="1"/>
        <v>-4.1350536895176887E-4</v>
      </c>
    </row>
    <row r="76" spans="1:7" x14ac:dyDescent="0.25">
      <c r="A76" s="4">
        <v>43563.378472222219</v>
      </c>
      <c r="B76" s="9">
        <v>9.64</v>
      </c>
      <c r="C76">
        <f>(B76-C75) * stm + C75</f>
        <v>9.6411330345945263</v>
      </c>
      <c r="D76">
        <f>(B76-D75) * ltm + D75</f>
        <v>9.6406329811427778</v>
      </c>
      <c r="E76">
        <f t="shared" si="0"/>
        <v>5.0005345174852778E-4</v>
      </c>
      <c r="F76">
        <f>(E76-F75) * slm + F75</f>
        <v>9.5515198570461841E-4</v>
      </c>
      <c r="G76">
        <f t="shared" si="1"/>
        <v>-4.5509853395609063E-4</v>
      </c>
    </row>
    <row r="77" spans="1:7" x14ac:dyDescent="0.25">
      <c r="A77" s="4">
        <v>43563.379166666666</v>
      </c>
      <c r="B77" s="9">
        <v>9.641</v>
      </c>
      <c r="C77">
        <f>(B77-C76) * stm + C76</f>
        <v>9.6411125677338294</v>
      </c>
      <c r="D77">
        <f>(B77-D76) * ltm + D76</f>
        <v>9.6406601677247945</v>
      </c>
      <c r="E77">
        <f t="shared" si="0"/>
        <v>4.5240000903490341E-4</v>
      </c>
      <c r="F77">
        <f>(E77-F76) * slm + F76</f>
        <v>8.5460159037067539E-4</v>
      </c>
      <c r="G77">
        <f t="shared" si="1"/>
        <v>-4.0220158133577198E-4</v>
      </c>
    </row>
    <row r="78" spans="1:7" x14ac:dyDescent="0.25">
      <c r="A78" s="4">
        <v>43563.379861111112</v>
      </c>
      <c r="B78" s="9">
        <v>9.6402800000000006</v>
      </c>
      <c r="C78">
        <f>(B78-C77) * stm + C77</f>
        <v>9.6409844803901628</v>
      </c>
      <c r="D78">
        <f>(B78-D77) * ltm + D77</f>
        <v>9.6406320071525879</v>
      </c>
      <c r="E78">
        <f t="shared" si="0"/>
        <v>3.5247323757481297E-4</v>
      </c>
      <c r="F78">
        <f>(E78-F77) * slm + F77</f>
        <v>7.5417591981150295E-4</v>
      </c>
      <c r="G78">
        <f t="shared" si="1"/>
        <v>-4.0170268223668998E-4</v>
      </c>
    </row>
    <row r="79" spans="1:7" x14ac:dyDescent="0.25">
      <c r="A79" s="4">
        <v>43563.380555555559</v>
      </c>
      <c r="B79" s="9">
        <v>9.6398299999999999</v>
      </c>
      <c r="C79">
        <f>(B79-C78) * stm + C78</f>
        <v>9.6408068680224446</v>
      </c>
      <c r="D79">
        <f>(B79-D78) * ltm + D78</f>
        <v>9.6405725992153588</v>
      </c>
      <c r="E79">
        <f t="shared" si="0"/>
        <v>2.3426880708576903E-4</v>
      </c>
      <c r="F79">
        <f>(E79-F78) * slm + F78</f>
        <v>6.5019449726635612E-4</v>
      </c>
      <c r="G79">
        <f t="shared" si="1"/>
        <v>-4.1592569018058709E-4</v>
      </c>
    </row>
    <row r="80" spans="1:7" x14ac:dyDescent="0.25">
      <c r="A80" s="4">
        <v>43563.381249999999</v>
      </c>
      <c r="B80" s="9">
        <v>9.6399399999999993</v>
      </c>
      <c r="C80">
        <f>(B80-C79) * stm + C79</f>
        <v>9.6406735037112998</v>
      </c>
      <c r="D80">
        <f>(B80-D79) * ltm + D79</f>
        <v>9.6405257400142208</v>
      </c>
      <c r="E80">
        <f t="shared" si="0"/>
        <v>1.4776369707902859E-4</v>
      </c>
      <c r="F80">
        <f>(E80-F79) * slm + F79</f>
        <v>5.4970833722889063E-4</v>
      </c>
      <c r="G80">
        <f t="shared" si="1"/>
        <v>-4.0194464014986205E-4</v>
      </c>
    </row>
    <row r="81" spans="1:7" x14ac:dyDescent="0.25">
      <c r="A81" s="4">
        <v>43563.381944444445</v>
      </c>
      <c r="B81" s="9">
        <v>9.6388599999999993</v>
      </c>
      <c r="C81">
        <f>(B81-C80) * stm + C80</f>
        <v>9.64039450314033</v>
      </c>
      <c r="D81">
        <f>(B81-D80) * ltm + D80</f>
        <v>9.6404023518650188</v>
      </c>
      <c r="E81">
        <f t="shared" si="0"/>
        <v>-7.8487246888414575E-6</v>
      </c>
      <c r="F81">
        <f>(E81-F80) * slm + F80</f>
        <v>4.3819692484534421E-4</v>
      </c>
      <c r="G81">
        <f t="shared" si="1"/>
        <v>-4.4604564953418566E-4</v>
      </c>
    </row>
    <row r="82" spans="1:7" x14ac:dyDescent="0.25">
      <c r="A82" s="4">
        <v>43563.382638888892</v>
      </c>
      <c r="B82" s="9">
        <v>9.6381899999999998</v>
      </c>
      <c r="C82">
        <f>(B82-C81) * stm + C81</f>
        <v>9.6400553488110479</v>
      </c>
      <c r="D82">
        <f>(B82-D81) * ltm + D81</f>
        <v>9.6402384739490916</v>
      </c>
      <c r="E82">
        <f t="shared" si="0"/>
        <v>-1.831251380437493E-4</v>
      </c>
      <c r="F82">
        <f>(E82-F81) * slm + F81</f>
        <v>3.1393251226752549E-4</v>
      </c>
      <c r="G82">
        <f t="shared" si="1"/>
        <v>-4.9705765031127485E-4</v>
      </c>
    </row>
    <row r="83" spans="1:7" x14ac:dyDescent="0.25">
      <c r="A83" s="4">
        <v>43563.383333333331</v>
      </c>
      <c r="B83" s="9">
        <v>9.6382600000000007</v>
      </c>
      <c r="C83">
        <f>(B83-C82) * stm + C82</f>
        <v>9.6397791413016556</v>
      </c>
      <c r="D83">
        <f>(B83-D82) * ltm + D82</f>
        <v>9.6400919203232327</v>
      </c>
      <c r="E83">
        <f t="shared" si="0"/>
        <v>-3.1277902157711424E-4</v>
      </c>
      <c r="F83">
        <f>(E83-F82) * slm + F82</f>
        <v>1.8859020549859753E-4</v>
      </c>
      <c r="G83">
        <f t="shared" si="1"/>
        <v>-5.0136922707571174E-4</v>
      </c>
    </row>
    <row r="84" spans="1:7" x14ac:dyDescent="0.25">
      <c r="A84" s="4">
        <v>43563.384027777778</v>
      </c>
      <c r="B84" s="9">
        <v>9.6384799999999995</v>
      </c>
      <c r="C84">
        <f>(B84-C83) * stm + C83</f>
        <v>9.6395792734090939</v>
      </c>
      <c r="D84">
        <f>(B84-D83) * ltm + D83</f>
        <v>9.6399725188178085</v>
      </c>
      <c r="E84">
        <f t="shared" si="0"/>
        <v>-3.9324540871454872E-4</v>
      </c>
      <c r="F84">
        <f>(E84-F83) * slm + F83</f>
        <v>7.2223082655968282E-5</v>
      </c>
      <c r="G84">
        <f t="shared" si="1"/>
        <v>-4.65468491370517E-4</v>
      </c>
    </row>
    <row r="85" spans="1:7" x14ac:dyDescent="0.25">
      <c r="A85" s="4">
        <v>43563.384722222225</v>
      </c>
      <c r="B85" s="9">
        <v>9.6377900000000007</v>
      </c>
      <c r="C85">
        <f>(B85-C84) * stm + C84</f>
        <v>9.6393040005769262</v>
      </c>
      <c r="D85">
        <f>(B85-D84) * ltm + D84</f>
        <v>9.6398108507572307</v>
      </c>
      <c r="E85">
        <f t="shared" si="0"/>
        <v>-5.0685018030449669E-4</v>
      </c>
      <c r="F85">
        <f>(E85-F84) * slm + F84</f>
        <v>-4.3591569936124713E-5</v>
      </c>
      <c r="G85">
        <f t="shared" si="1"/>
        <v>-4.6325861036837198E-4</v>
      </c>
    </row>
    <row r="86" spans="1:7" x14ac:dyDescent="0.25">
      <c r="A86" s="4">
        <v>43563.385416666664</v>
      </c>
      <c r="B86" s="9">
        <v>9.63565</v>
      </c>
      <c r="C86">
        <f>(B86-C85) * stm + C85</f>
        <v>9.6387418466420147</v>
      </c>
      <c r="D86">
        <f>(B86-D85) * ltm + D85</f>
        <v>9.6395026395900292</v>
      </c>
      <c r="E86">
        <f t="shared" si="0"/>
        <v>-7.6079294801445485E-4</v>
      </c>
      <c r="F86">
        <f>(E86-F85) * slm + F85</f>
        <v>-1.8703184555179074E-4</v>
      </c>
      <c r="G86">
        <f t="shared" si="1"/>
        <v>-5.7376110246266411E-4</v>
      </c>
    </row>
    <row r="87" spans="1:7" x14ac:dyDescent="0.25">
      <c r="A87" s="4">
        <v>43563.386111111111</v>
      </c>
      <c r="B87" s="9">
        <v>9.6348099999999999</v>
      </c>
      <c r="C87">
        <f>(B87-C86) * stm + C86</f>
        <v>9.6381369471586282</v>
      </c>
      <c r="D87">
        <f>(B87-D86) * ltm + D86</f>
        <v>9.639155036657435</v>
      </c>
      <c r="E87">
        <f t="shared" si="0"/>
        <v>-1.0180894988067735E-3</v>
      </c>
      <c r="F87">
        <f>(E87-F86) * slm + F86</f>
        <v>-3.5324337620278728E-4</v>
      </c>
      <c r="G87">
        <f t="shared" si="1"/>
        <v>-6.6484612260398618E-4</v>
      </c>
    </row>
    <row r="88" spans="1:7" x14ac:dyDescent="0.25">
      <c r="A88" s="4">
        <v>43563.386805555558</v>
      </c>
      <c r="B88" s="9">
        <v>9.6356199999999994</v>
      </c>
      <c r="C88">
        <f>(B88-C87) * stm + C87</f>
        <v>9.637749724518839</v>
      </c>
      <c r="D88">
        <f>(B88-D87) * ltm + D87</f>
        <v>9.6388931820902179</v>
      </c>
      <c r="E88">
        <f t="shared" si="0"/>
        <v>-1.143457571378903E-3</v>
      </c>
      <c r="F88">
        <f>(E88-F87) * slm + F87</f>
        <v>-5.1128621523801048E-4</v>
      </c>
      <c r="G88">
        <f t="shared" si="1"/>
        <v>-6.3217135614089255E-4</v>
      </c>
    </row>
    <row r="89" spans="1:7" x14ac:dyDescent="0.25">
      <c r="A89" s="4">
        <v>43563.387499999997</v>
      </c>
      <c r="B89" s="9">
        <v>9.6367700000000003</v>
      </c>
      <c r="C89">
        <f>(B89-C88) * stm + C88</f>
        <v>9.6375989976697873</v>
      </c>
      <c r="D89">
        <f>(B89-D88) * ltm + D88</f>
        <v>9.6387359093427936</v>
      </c>
      <c r="E89">
        <f t="shared" si="0"/>
        <v>-1.1369116730062245E-3</v>
      </c>
      <c r="F89">
        <f>(E89-F88) * slm + F88</f>
        <v>-6.3641130679165331E-4</v>
      </c>
      <c r="G89">
        <f t="shared" si="1"/>
        <v>-5.0050036621457122E-4</v>
      </c>
    </row>
    <row r="90" spans="1:7" x14ac:dyDescent="0.25">
      <c r="A90" s="4">
        <v>43563.388194444444</v>
      </c>
      <c r="B90" s="9">
        <v>9.6382300000000001</v>
      </c>
      <c r="C90">
        <f>(B90-C89) * stm + C89</f>
        <v>9.6376960749513589</v>
      </c>
      <c r="D90">
        <f>(B90-D89) * ltm + D89</f>
        <v>9.6386984345766606</v>
      </c>
      <c r="E90">
        <f t="shared" si="0"/>
        <v>-1.0023596253017075E-3</v>
      </c>
      <c r="F90">
        <f>(E90-F89) * slm + F89</f>
        <v>-7.0960097049366417E-4</v>
      </c>
      <c r="G90">
        <f t="shared" si="1"/>
        <v>-2.9275865480804335E-4</v>
      </c>
    </row>
    <row r="91" spans="1:7" x14ac:dyDescent="0.25">
      <c r="A91" s="4">
        <v>43563.388888888891</v>
      </c>
      <c r="B91" s="9">
        <v>9.6383700000000001</v>
      </c>
      <c r="C91">
        <f>(B91-C90) * stm + C90</f>
        <v>9.6377997557280732</v>
      </c>
      <c r="D91">
        <f>(B91-D90) * ltm + D90</f>
        <v>9.6386741060894998</v>
      </c>
      <c r="E91">
        <f t="shared" ref="E91:E154" si="2">C91-D91</f>
        <v>-8.7435036142657907E-4</v>
      </c>
      <c r="F91">
        <f>(E91-F90) * slm + F90</f>
        <v>-7.425508486802472E-4</v>
      </c>
      <c r="G91">
        <f t="shared" si="1"/>
        <v>-1.3179951274633187E-4</v>
      </c>
    </row>
    <row r="92" spans="1:7" x14ac:dyDescent="0.25">
      <c r="A92" s="4">
        <v>43563.38958333333</v>
      </c>
      <c r="B92" s="9">
        <v>9.6388400000000001</v>
      </c>
      <c r="C92">
        <f>(B92-C91) * stm + C91</f>
        <v>9.6379597933083705</v>
      </c>
      <c r="D92">
        <f>(B92-D91) * ltm + D91</f>
        <v>9.6386863945273138</v>
      </c>
      <c r="E92">
        <f t="shared" si="2"/>
        <v>-7.2660121894330132E-4</v>
      </c>
      <c r="F92">
        <f>(E92-F91) * slm + F91</f>
        <v>-7.39360922732858E-4</v>
      </c>
      <c r="G92">
        <f t="shared" si="1"/>
        <v>1.275970378955668E-5</v>
      </c>
    </row>
    <row r="93" spans="1:7" x14ac:dyDescent="0.25">
      <c r="A93" s="4">
        <v>43563.390277777777</v>
      </c>
      <c r="B93" s="9">
        <v>9.6388700000000007</v>
      </c>
      <c r="C93">
        <f>(B93-C92) * stm + C92</f>
        <v>9.6380998251070835</v>
      </c>
      <c r="D93">
        <f>(B93-D92) * ltm + D92</f>
        <v>9.6386999949326988</v>
      </c>
      <c r="E93">
        <f t="shared" si="2"/>
        <v>-6.0016982561528209E-4</v>
      </c>
      <c r="F93">
        <f>(E93-F92) * slm + F92</f>
        <v>-7.1152270330934286E-4</v>
      </c>
      <c r="G93">
        <f t="shared" si="1"/>
        <v>1.1135287769406077E-4</v>
      </c>
    </row>
    <row r="94" spans="1:7" x14ac:dyDescent="0.25">
      <c r="A94" s="4">
        <v>43563.390972222223</v>
      </c>
      <c r="B94" s="9">
        <v>9.6369299999999996</v>
      </c>
      <c r="C94">
        <f>(B94-C93) * stm + C93</f>
        <v>9.6379198520136864</v>
      </c>
      <c r="D94">
        <f>(B94-D93) * ltm + D93</f>
        <v>9.6385688841969426</v>
      </c>
      <c r="E94">
        <f t="shared" si="2"/>
        <v>-6.4903218325618184E-4</v>
      </c>
      <c r="F94">
        <f>(E94-F93) * slm + F93</f>
        <v>-6.9902459929871061E-4</v>
      </c>
      <c r="G94">
        <f t="shared" si="1"/>
        <v>4.9992416042528775E-5</v>
      </c>
    </row>
    <row r="95" spans="1:7" x14ac:dyDescent="0.25">
      <c r="A95" s="4">
        <v>43563.39166666667</v>
      </c>
      <c r="B95" s="9">
        <v>9.6369500000000006</v>
      </c>
      <c r="C95">
        <f>(B95-C94) * stm + C94</f>
        <v>9.6377706440115816</v>
      </c>
      <c r="D95">
        <f>(B95-D94) * ltm + D94</f>
        <v>9.6384489668490207</v>
      </c>
      <c r="E95">
        <f t="shared" si="2"/>
        <v>-6.7832283743918254E-4</v>
      </c>
      <c r="F95">
        <f>(E95-F94) * slm + F94</f>
        <v>-6.9488424692680495E-4</v>
      </c>
      <c r="G95">
        <f t="shared" si="1"/>
        <v>1.6561409487622419E-5</v>
      </c>
    </row>
    <row r="96" spans="1:7" x14ac:dyDescent="0.25">
      <c r="A96" s="4">
        <v>43563.392361111109</v>
      </c>
      <c r="B96" s="9">
        <v>9.6369500000000006</v>
      </c>
      <c r="C96">
        <f>(B96-C95) * stm + C95</f>
        <v>9.6376443910867238</v>
      </c>
      <c r="D96">
        <f>(B96-D95) * ltm + D95</f>
        <v>9.6383379322676124</v>
      </c>
      <c r="E96">
        <f t="shared" si="2"/>
        <v>-6.9354118088860162E-4</v>
      </c>
      <c r="F96">
        <f>(E96-F95) * slm + F95</f>
        <v>-6.9461563371916427E-4</v>
      </c>
      <c r="G96">
        <f t="shared" si="1"/>
        <v>1.0744528305626491E-6</v>
      </c>
    </row>
    <row r="97" spans="1:7" x14ac:dyDescent="0.25">
      <c r="A97" s="4">
        <v>43563.393055555556</v>
      </c>
      <c r="B97" s="9">
        <v>9.6369100000000003</v>
      </c>
      <c r="C97">
        <f>(B97-C96) * stm + C96</f>
        <v>9.6375314078426122</v>
      </c>
      <c r="D97">
        <f>(B97-D96) * ltm + D96</f>
        <v>9.6382321595070479</v>
      </c>
      <c r="E97">
        <f t="shared" si="2"/>
        <v>-7.0075166443572812E-4</v>
      </c>
      <c r="F97">
        <f>(E97-F96) * slm + F96</f>
        <v>-6.9584283986247699E-4</v>
      </c>
      <c r="G97">
        <f t="shared" si="1"/>
        <v>-4.9088245732511245E-6</v>
      </c>
    </row>
    <row r="98" spans="1:7" x14ac:dyDescent="0.25">
      <c r="A98" s="4">
        <v>43563.393750000003</v>
      </c>
      <c r="B98" s="9">
        <v>9.63687</v>
      </c>
      <c r="C98">
        <f>(B98-C97) * stm + C97</f>
        <v>9.637429652789903</v>
      </c>
      <c r="D98">
        <f>(B98-D97) * ltm + D97</f>
        <v>9.6381312588028223</v>
      </c>
      <c r="E98">
        <f t="shared" si="2"/>
        <v>-7.0160601291924252E-4</v>
      </c>
      <c r="F98">
        <f>(E98-F97) * slm + F97</f>
        <v>-6.9699547447383008E-4</v>
      </c>
      <c r="G98">
        <f t="shared" si="1"/>
        <v>-4.6105384454124413E-6</v>
      </c>
    </row>
    <row r="99" spans="1:7" x14ac:dyDescent="0.25">
      <c r="A99" s="4">
        <v>43563.394444444442</v>
      </c>
      <c r="B99" s="9">
        <v>9.6367700000000003</v>
      </c>
      <c r="C99">
        <f>(B99-C98) * stm + C98</f>
        <v>9.6373281677453022</v>
      </c>
      <c r="D99">
        <f>(B99-D98) * ltm + D98</f>
        <v>9.638030424817428</v>
      </c>
      <c r="E99">
        <f t="shared" si="2"/>
        <v>-7.0225707212578925E-4</v>
      </c>
      <c r="F99">
        <f>(E99-F98) * slm + F98</f>
        <v>-6.9804779400422189E-4</v>
      </c>
      <c r="G99">
        <f t="shared" ref="G99:G162" si="3">E99-F99</f>
        <v>-4.2092781215673615E-6</v>
      </c>
    </row>
    <row r="100" spans="1:7" x14ac:dyDescent="0.25">
      <c r="A100" s="4">
        <v>43563.395138888889</v>
      </c>
      <c r="B100" s="9">
        <v>9.6362799999999993</v>
      </c>
      <c r="C100">
        <f>(B100-C99) * stm + C99</f>
        <v>9.6371669111691016</v>
      </c>
      <c r="D100">
        <f>(B100-D99) * ltm + D99</f>
        <v>9.6379007637198413</v>
      </c>
      <c r="E100">
        <f t="shared" si="2"/>
        <v>-7.3385255073965538E-4</v>
      </c>
      <c r="F100">
        <f>(E100-F99) * slm + F99</f>
        <v>-7.0520874535130859E-4</v>
      </c>
      <c r="G100">
        <f t="shared" si="3"/>
        <v>-2.8643805388346797E-5</v>
      </c>
    </row>
    <row r="101" spans="1:7" x14ac:dyDescent="0.25">
      <c r="A101" s="4">
        <v>43563.395833333336</v>
      </c>
      <c r="B101" s="9">
        <v>9.6356099999999998</v>
      </c>
      <c r="C101">
        <f>(B101-C100) * stm + C100</f>
        <v>9.6369273863738556</v>
      </c>
      <c r="D101">
        <f>(B101-D100) * ltm + D100</f>
        <v>9.6377310775183709</v>
      </c>
      <c r="E101">
        <f t="shared" si="2"/>
        <v>-8.036911445152839E-4</v>
      </c>
      <c r="F101">
        <f>(E101-F100) * slm + F100</f>
        <v>-7.2490522518410365E-4</v>
      </c>
      <c r="G101">
        <f t="shared" si="3"/>
        <v>-7.8785919331180246E-5</v>
      </c>
    </row>
    <row r="102" spans="1:7" x14ac:dyDescent="0.25">
      <c r="A102" s="4">
        <v>43563.396527777775</v>
      </c>
      <c r="B102" s="9">
        <v>9.6359600000000007</v>
      </c>
      <c r="C102">
        <f>(B102-C101) * stm + C101</f>
        <v>9.6367785577009553</v>
      </c>
      <c r="D102">
        <f>(B102-D101) * ltm + D101</f>
        <v>9.6375998865910848</v>
      </c>
      <c r="E102">
        <f t="shared" si="2"/>
        <v>-8.2132889012953569E-4</v>
      </c>
      <c r="F102">
        <f>(E102-F101) * slm + F101</f>
        <v>-7.4418995817319001E-4</v>
      </c>
      <c r="G102">
        <f t="shared" si="3"/>
        <v>-7.7138931956345679E-5</v>
      </c>
    </row>
    <row r="103" spans="1:7" x14ac:dyDescent="0.25">
      <c r="A103" s="4">
        <v>43563.397222222222</v>
      </c>
      <c r="B103" s="9">
        <v>9.6357900000000001</v>
      </c>
      <c r="C103">
        <f>(B103-C102) * stm + C102</f>
        <v>9.6366264719008079</v>
      </c>
      <c r="D103">
        <f>(B103-D102) * ltm + D102</f>
        <v>9.6374658209176705</v>
      </c>
      <c r="E103">
        <f t="shared" si="2"/>
        <v>-8.3934901686255614E-4</v>
      </c>
      <c r="F103">
        <f>(E103-F102) * slm + F102</f>
        <v>-7.632217699110632E-4</v>
      </c>
      <c r="G103">
        <f t="shared" si="3"/>
        <v>-7.6127246951492944E-5</v>
      </c>
    </row>
    <row r="104" spans="1:7" x14ac:dyDescent="0.25">
      <c r="A104" s="4">
        <v>43563.397916666669</v>
      </c>
      <c r="B104" s="9">
        <v>9.6361000000000008</v>
      </c>
      <c r="C104">
        <f>(B104-C103) * stm + C103</f>
        <v>9.6365454762237608</v>
      </c>
      <c r="D104">
        <f>(B104-D103) * ltm + D103</f>
        <v>9.6373646489978437</v>
      </c>
      <c r="E104">
        <f t="shared" si="2"/>
        <v>-8.1917277408294353E-4</v>
      </c>
      <c r="F104">
        <f>(E104-F103) * slm + F103</f>
        <v>-7.7441197074543924E-4</v>
      </c>
      <c r="G104">
        <f t="shared" si="3"/>
        <v>-4.4760803337504291E-5</v>
      </c>
    </row>
    <row r="105" spans="1:7" x14ac:dyDescent="0.25">
      <c r="A105" s="4">
        <v>43563.398611111108</v>
      </c>
      <c r="B105" s="9">
        <v>9.6362299999999994</v>
      </c>
      <c r="C105">
        <f>(B105-C104) * stm + C104</f>
        <v>9.6364969414201056</v>
      </c>
      <c r="D105">
        <f>(B105-D104) * ltm + D104</f>
        <v>9.6372806009239298</v>
      </c>
      <c r="E105">
        <f t="shared" si="2"/>
        <v>-7.8365950382419669E-4</v>
      </c>
      <c r="F105">
        <f>(E105-F104) * slm + F104</f>
        <v>-7.7626147736119071E-4</v>
      </c>
      <c r="G105">
        <f t="shared" si="3"/>
        <v>-7.3980264630059802E-6</v>
      </c>
    </row>
    <row r="106" spans="1:7" x14ac:dyDescent="0.25">
      <c r="A106" s="4">
        <v>43563.399305555555</v>
      </c>
      <c r="B106" s="9">
        <v>9.6358999999999995</v>
      </c>
      <c r="C106">
        <f>(B106-C105) * stm + C105</f>
        <v>9.6364051042785501</v>
      </c>
      <c r="D106">
        <f>(B106-D105) * ltm + D105</f>
        <v>9.6371783341888246</v>
      </c>
      <c r="E106">
        <f t="shared" si="2"/>
        <v>-7.7322991027450882E-4</v>
      </c>
      <c r="F106">
        <f>(E106-F105) * slm + F105</f>
        <v>-7.7565516394385435E-4</v>
      </c>
      <c r="G106">
        <f t="shared" si="3"/>
        <v>2.42525366934553E-6</v>
      </c>
    </row>
    <row r="107" spans="1:7" x14ac:dyDescent="0.25">
      <c r="A107" s="4">
        <v>43563.4</v>
      </c>
      <c r="B107" s="9">
        <v>9.63612</v>
      </c>
      <c r="C107">
        <f>(B107-C106) * stm + C106</f>
        <v>9.6363612420818505</v>
      </c>
      <c r="D107">
        <f>(B107-D106) * ltm + D106</f>
        <v>9.6370999390637273</v>
      </c>
      <c r="E107">
        <f t="shared" si="2"/>
        <v>-7.3869698187678523E-4</v>
      </c>
      <c r="F107">
        <f>(E107-F106) * slm + F106</f>
        <v>-7.6826352753044049E-4</v>
      </c>
      <c r="G107">
        <f t="shared" si="3"/>
        <v>2.9566545653655256E-5</v>
      </c>
    </row>
    <row r="108" spans="1:7" x14ac:dyDescent="0.25">
      <c r="A108" s="4">
        <v>43563.400694444441</v>
      </c>
      <c r="B108" s="9">
        <v>9.6363000000000003</v>
      </c>
      <c r="C108">
        <f>(B108-C107) * stm + C107</f>
        <v>9.6363518202231049</v>
      </c>
      <c r="D108">
        <f>(B108-D107) * ltm + D107</f>
        <v>9.6370406843182668</v>
      </c>
      <c r="E108">
        <f t="shared" si="2"/>
        <v>-6.8886409516188962E-4</v>
      </c>
      <c r="F108">
        <f>(E108-F107) * slm + F107</f>
        <v>-7.5238364105673029E-4</v>
      </c>
      <c r="G108">
        <f t="shared" si="3"/>
        <v>6.351954589484067E-5</v>
      </c>
    </row>
    <row r="109" spans="1:7" x14ac:dyDescent="0.25">
      <c r="A109" s="4">
        <v>43563.401388888888</v>
      </c>
      <c r="B109" s="9">
        <v>9.6372999999999998</v>
      </c>
      <c r="C109">
        <f>(B109-C108) * stm + C108</f>
        <v>9.6364976940349347</v>
      </c>
      <c r="D109">
        <f>(B109-D108) * ltm + D108</f>
        <v>9.6370598928872848</v>
      </c>
      <c r="E109">
        <f t="shared" si="2"/>
        <v>-5.6219885235009315E-4</v>
      </c>
      <c r="F109">
        <f>(E109-F108) * slm + F108</f>
        <v>-7.1434668331540288E-4</v>
      </c>
      <c r="G109">
        <f t="shared" si="3"/>
        <v>1.5214783096530974E-4</v>
      </c>
    </row>
    <row r="110" spans="1:7" x14ac:dyDescent="0.25">
      <c r="A110" s="4">
        <v>43563.402083333334</v>
      </c>
      <c r="B110" s="9">
        <v>9.6370000000000005</v>
      </c>
      <c r="C110">
        <f>(B110-C109) * stm + C109</f>
        <v>9.6365749718757137</v>
      </c>
      <c r="D110">
        <f>(B110-D109) * ltm + D109</f>
        <v>9.6370554563771158</v>
      </c>
      <c r="E110">
        <f t="shared" si="2"/>
        <v>-4.8048450140214527E-4</v>
      </c>
      <c r="F110">
        <f>(E110-F109) * slm + F109</f>
        <v>-6.6757424693275136E-4</v>
      </c>
      <c r="G110">
        <f t="shared" si="3"/>
        <v>1.8708974553060609E-4</v>
      </c>
    </row>
    <row r="111" spans="1:7" x14ac:dyDescent="0.25">
      <c r="A111" s="4">
        <v>43563.402777777781</v>
      </c>
      <c r="B111" s="9">
        <v>9.6379000000000001</v>
      </c>
      <c r="C111">
        <f>(B111-C110) * stm + C110</f>
        <v>9.6367788223563728</v>
      </c>
      <c r="D111">
        <f>(B111-D110) * ltm + D110</f>
        <v>9.6371180151639955</v>
      </c>
      <c r="E111">
        <f t="shared" si="2"/>
        <v>-3.391928076226236E-4</v>
      </c>
      <c r="F111">
        <f>(E111-F110) * slm + F110</f>
        <v>-6.0189795907072583E-4</v>
      </c>
      <c r="G111">
        <f t="shared" si="3"/>
        <v>2.6270515144810223E-4</v>
      </c>
    </row>
    <row r="112" spans="1:7" x14ac:dyDescent="0.25">
      <c r="A112" s="4">
        <v>43563.40347222222</v>
      </c>
      <c r="B112" s="9">
        <v>9.6379000000000001</v>
      </c>
      <c r="C112">
        <f>(B112-C111) * stm + C111</f>
        <v>9.6369513112246228</v>
      </c>
      <c r="D112">
        <f>(B112-D111) * ltm + D111</f>
        <v>9.6371759399666619</v>
      </c>
      <c r="E112">
        <f t="shared" si="2"/>
        <v>-2.2462874203910133E-4</v>
      </c>
      <c r="F112">
        <f>(E112-F111) * slm + F111</f>
        <v>-5.2644411566440095E-4</v>
      </c>
      <c r="G112">
        <f t="shared" si="3"/>
        <v>3.0181537362529963E-4</v>
      </c>
    </row>
    <row r="113" spans="1:7" x14ac:dyDescent="0.25">
      <c r="A113" s="4">
        <v>43563.404166666667</v>
      </c>
      <c r="B113" s="9">
        <v>9.6378000000000004</v>
      </c>
      <c r="C113">
        <f>(B113-C112) * stm + C112</f>
        <v>9.6370818787285266</v>
      </c>
      <c r="D113">
        <f>(B113-D112) * ltm + D112</f>
        <v>9.637222166635798</v>
      </c>
      <c r="E113">
        <f t="shared" si="2"/>
        <v>-1.4028790727138585E-4</v>
      </c>
      <c r="F113">
        <f>(E113-F112) * slm + F112</f>
        <v>-4.4921287398579795E-4</v>
      </c>
      <c r="G113">
        <f t="shared" si="3"/>
        <v>3.0892496671441211E-4</v>
      </c>
    </row>
    <row r="114" spans="1:7" x14ac:dyDescent="0.25">
      <c r="A114" s="4">
        <v>43563.404861111114</v>
      </c>
      <c r="B114" s="9">
        <v>9.6381999999999994</v>
      </c>
      <c r="C114">
        <f>(B114-C113) * stm + C113</f>
        <v>9.6372538973856763</v>
      </c>
      <c r="D114">
        <f>(B114-D113) * ltm + D113</f>
        <v>9.6372945987368492</v>
      </c>
      <c r="E114">
        <f t="shared" si="2"/>
        <v>-4.0701351172955924E-5</v>
      </c>
      <c r="F114">
        <f>(E114-F113) * slm + F113</f>
        <v>-3.6751056942322953E-4</v>
      </c>
      <c r="G114">
        <f t="shared" si="3"/>
        <v>3.268092182502736E-4</v>
      </c>
    </row>
    <row r="115" spans="1:7" x14ac:dyDescent="0.25">
      <c r="A115" s="4">
        <v>43563.405555555553</v>
      </c>
      <c r="B115" s="9">
        <v>9.6380999999999997</v>
      </c>
      <c r="C115">
        <f>(B115-C114) * stm + C114</f>
        <v>9.6373840670186492</v>
      </c>
      <c r="D115">
        <f>(B115-D114) * ltm + D114</f>
        <v>9.6373542580896761</v>
      </c>
      <c r="E115">
        <f t="shared" si="2"/>
        <v>2.9808928973196203E-5</v>
      </c>
      <c r="F115">
        <f>(E115-F114) * slm + F114</f>
        <v>-2.8804666974394436E-4</v>
      </c>
      <c r="G115">
        <f t="shared" si="3"/>
        <v>3.1785559871714056E-4</v>
      </c>
    </row>
    <row r="116" spans="1:7" x14ac:dyDescent="0.25">
      <c r="A116" s="4">
        <v>43563.40625</v>
      </c>
      <c r="B116" s="9">
        <v>9.6376000000000008</v>
      </c>
      <c r="C116">
        <f>(B116-C115) * stm + C115</f>
        <v>9.6374172874773194</v>
      </c>
      <c r="D116">
        <f>(B116-D115) * ltm + D115</f>
        <v>9.6373724611941451</v>
      </c>
      <c r="E116">
        <f t="shared" si="2"/>
        <v>4.4826283174259629E-5</v>
      </c>
      <c r="F116">
        <f>(E116-F115) * slm + F115</f>
        <v>-2.2147207916030354E-4</v>
      </c>
      <c r="G116">
        <f t="shared" si="3"/>
        <v>2.6629836233456317E-4</v>
      </c>
    </row>
    <row r="117" spans="1:7" x14ac:dyDescent="0.25">
      <c r="A117" s="4">
        <v>43563.406944444447</v>
      </c>
      <c r="B117" s="9">
        <v>9.6374999999999993</v>
      </c>
      <c r="C117">
        <f>(B117-C116) * stm + C116</f>
        <v>9.6374300124808094</v>
      </c>
      <c r="D117">
        <f>(B117-D116) * ltm + D116</f>
        <v>9.6373819085130972</v>
      </c>
      <c r="E117">
        <f t="shared" si="2"/>
        <v>4.8103967712265217E-5</v>
      </c>
      <c r="F117">
        <f>(E117-F116) * slm + F116</f>
        <v>-1.675568697857898E-4</v>
      </c>
      <c r="G117">
        <f t="shared" si="3"/>
        <v>2.1566083749805502E-4</v>
      </c>
    </row>
    <row r="118" spans="1:7" x14ac:dyDescent="0.25">
      <c r="A118" s="4">
        <v>43563.407638888886</v>
      </c>
      <c r="B118" s="9">
        <v>9.6375399999999996</v>
      </c>
      <c r="C118">
        <f>(B118-C117) * stm + C117</f>
        <v>9.6374469336376087</v>
      </c>
      <c r="D118">
        <f>(B118-D117) * ltm + D117</f>
        <v>9.6373936189936078</v>
      </c>
      <c r="E118">
        <f t="shared" si="2"/>
        <v>5.3314644000934663E-5</v>
      </c>
      <c r="F118">
        <f>(E118-F117) * slm + F117</f>
        <v>-1.233825670284449E-4</v>
      </c>
      <c r="G118">
        <f t="shared" si="3"/>
        <v>1.7669721102937956E-4</v>
      </c>
    </row>
    <row r="119" spans="1:7" x14ac:dyDescent="0.25">
      <c r="A119" s="4">
        <v>43563.408333333333</v>
      </c>
      <c r="B119" s="9">
        <v>9.6374999999999993</v>
      </c>
      <c r="C119">
        <f>(B119-C118) * stm + C118</f>
        <v>9.6374550976933619</v>
      </c>
      <c r="D119">
        <f>(B119-D118) * ltm + D118</f>
        <v>9.6374014990681545</v>
      </c>
      <c r="E119">
        <f t="shared" si="2"/>
        <v>5.3598625207484929E-5</v>
      </c>
      <c r="F119">
        <f>(E119-F118) * slm + F118</f>
        <v>-8.798632858125893E-5</v>
      </c>
      <c r="G119">
        <f t="shared" si="3"/>
        <v>1.4158495378874386E-4</v>
      </c>
    </row>
    <row r="120" spans="1:7" x14ac:dyDescent="0.25">
      <c r="A120" s="4">
        <v>43563.40902777778</v>
      </c>
      <c r="B120" s="9">
        <v>9.6364000000000001</v>
      </c>
      <c r="C120">
        <f>(B120-C119) * stm + C119</f>
        <v>9.6372927749713071</v>
      </c>
      <c r="D120">
        <f>(B120-D119) * ltm + D119</f>
        <v>9.6373273139519942</v>
      </c>
      <c r="E120">
        <f t="shared" si="2"/>
        <v>-3.4538980687059961E-5</v>
      </c>
      <c r="F120">
        <f>(E120-F119) * slm + F119</f>
        <v>-7.7296859002419136E-5</v>
      </c>
      <c r="G120">
        <f t="shared" si="3"/>
        <v>4.2757878315359175E-5</v>
      </c>
    </row>
    <row r="121" spans="1:7" x14ac:dyDescent="0.25">
      <c r="A121" s="4">
        <v>43563.409722222219</v>
      </c>
      <c r="B121" s="9">
        <v>9.6363599999999998</v>
      </c>
      <c r="C121">
        <f>(B121-C120) * stm + C120</f>
        <v>9.6371492711295677</v>
      </c>
      <c r="D121">
        <f>(B121-D120) * ltm + D120</f>
        <v>9.6372556610666607</v>
      </c>
      <c r="E121">
        <f t="shared" si="2"/>
        <v>-1.0638993709299882E-4</v>
      </c>
      <c r="F121">
        <f>(E121-F120) * slm + F120</f>
        <v>-8.3115474620535073E-5</v>
      </c>
      <c r="G121">
        <f t="shared" si="3"/>
        <v>-2.3274462472463748E-5</v>
      </c>
    </row>
    <row r="122" spans="1:7" x14ac:dyDescent="0.25">
      <c r="A122" s="4">
        <v>43563.410416666666</v>
      </c>
      <c r="B122" s="9">
        <v>9.6353000000000009</v>
      </c>
      <c r="C122">
        <f>(B122-C121) * stm + C121</f>
        <v>9.6368647678788655</v>
      </c>
      <c r="D122">
        <f>(B122-D121) * ltm + D121</f>
        <v>9.6371107972839454</v>
      </c>
      <c r="E122">
        <f t="shared" si="2"/>
        <v>-2.4602940507989501E-4</v>
      </c>
      <c r="F122">
        <f>(E122-F121) * slm + F121</f>
        <v>-1.1569826071240706E-4</v>
      </c>
      <c r="G122">
        <f t="shared" si="3"/>
        <v>-1.3033114436748796E-4</v>
      </c>
    </row>
    <row r="123" spans="1:7" x14ac:dyDescent="0.25">
      <c r="A123" s="4">
        <v>43563.411111111112</v>
      </c>
      <c r="B123" s="9">
        <v>9.6347000000000005</v>
      </c>
      <c r="C123">
        <f>(B123-C122) * stm + C122</f>
        <v>9.6365317266667319</v>
      </c>
      <c r="D123">
        <f>(B123-D122) * ltm + D122</f>
        <v>9.6369322197073561</v>
      </c>
      <c r="E123">
        <f t="shared" si="2"/>
        <v>-4.0049304062428348E-4</v>
      </c>
      <c r="F123">
        <f>(E123-F122) * slm + F122</f>
        <v>-1.7265721669478234E-4</v>
      </c>
      <c r="G123">
        <f t="shared" si="3"/>
        <v>-2.2783582392950114E-4</v>
      </c>
    </row>
    <row r="124" spans="1:7" x14ac:dyDescent="0.25">
      <c r="A124" s="4">
        <v>43563.411805555559</v>
      </c>
      <c r="B124" s="9">
        <v>9.6351999999999993</v>
      </c>
      <c r="C124">
        <f>(B124-C123) * stm + C123</f>
        <v>9.6363268456410811</v>
      </c>
      <c r="D124">
        <f>(B124-D123) * ltm + D123</f>
        <v>9.6368039071364411</v>
      </c>
      <c r="E124">
        <f t="shared" si="2"/>
        <v>-4.7706149535997611E-4</v>
      </c>
      <c r="F124">
        <f>(E124-F123) * slm + F123</f>
        <v>-2.335380724278211E-4</v>
      </c>
      <c r="G124">
        <f t="shared" si="3"/>
        <v>-2.43523422932155E-4</v>
      </c>
    </row>
    <row r="125" spans="1:7" x14ac:dyDescent="0.25">
      <c r="A125" s="4">
        <v>43563.412499999999</v>
      </c>
      <c r="B125" s="9">
        <v>9.6353000000000009</v>
      </c>
      <c r="C125">
        <f>(B125-C124) * stm + C124</f>
        <v>9.636168869388607</v>
      </c>
      <c r="D125">
        <f>(B125-D124) * ltm + D124</f>
        <v>9.6366925066078153</v>
      </c>
      <c r="E125">
        <f t="shared" si="2"/>
        <v>-5.2363721920833939E-4</v>
      </c>
      <c r="F125">
        <f>(E125-F124) * slm + F124</f>
        <v>-2.9155790178392478E-4</v>
      </c>
      <c r="G125">
        <f t="shared" si="3"/>
        <v>-2.3207931742441461E-4</v>
      </c>
    </row>
    <row r="126" spans="1:7" x14ac:dyDescent="0.25">
      <c r="A126" s="4">
        <v>43563.413194444445</v>
      </c>
      <c r="B126" s="9">
        <v>9.6352799999999998</v>
      </c>
      <c r="C126">
        <f>(B126-C125) * stm + C125</f>
        <v>9.6360321202518975</v>
      </c>
      <c r="D126">
        <f>(B126-D125) * ltm + D125</f>
        <v>9.6365878764887185</v>
      </c>
      <c r="E126">
        <f t="shared" si="2"/>
        <v>-5.557562368210256E-4</v>
      </c>
      <c r="F126">
        <f>(E126-F125) * slm + F125</f>
        <v>-3.4439756879134495E-4</v>
      </c>
      <c r="G126">
        <f t="shared" si="3"/>
        <v>-2.1135866802968065E-4</v>
      </c>
    </row>
    <row r="127" spans="1:7" x14ac:dyDescent="0.25">
      <c r="A127" s="4">
        <v>43563.413888888892</v>
      </c>
      <c r="B127" s="9">
        <v>9.6350499999999997</v>
      </c>
      <c r="C127">
        <f>(B127-C126) * stm + C126</f>
        <v>9.635881024828528</v>
      </c>
      <c r="D127">
        <f>(B127-D126) * ltm + D126</f>
        <v>9.6364739597117772</v>
      </c>
      <c r="E127">
        <f t="shared" si="2"/>
        <v>-5.9293488324918542E-4</v>
      </c>
      <c r="F127">
        <f>(E127-F126) * slm + F126</f>
        <v>-3.9410503168291303E-4</v>
      </c>
      <c r="G127">
        <f t="shared" si="3"/>
        <v>-1.9882985156627239E-4</v>
      </c>
    </row>
    <row r="128" spans="1:7" x14ac:dyDescent="0.25">
      <c r="A128" s="4">
        <v>43563.414583333331</v>
      </c>
      <c r="B128" s="9">
        <v>9.6354000000000006</v>
      </c>
      <c r="C128">
        <f>(B128-C127) * stm + C127</f>
        <v>9.6358070210087554</v>
      </c>
      <c r="D128">
        <f>(B128-D127) * ltm + D127</f>
        <v>9.6363944071405339</v>
      </c>
      <c r="E128">
        <f t="shared" si="2"/>
        <v>-5.8738613177844456E-4</v>
      </c>
      <c r="F128">
        <f>(E128-F127) * slm + F127</f>
        <v>-4.3276125170201935E-4</v>
      </c>
      <c r="G128">
        <f t="shared" si="3"/>
        <v>-1.5462488007642522E-4</v>
      </c>
    </row>
    <row r="129" spans="1:7" x14ac:dyDescent="0.25">
      <c r="A129" s="4">
        <v>43563.415277777778</v>
      </c>
      <c r="B129" s="9">
        <v>9.6361799999999995</v>
      </c>
      <c r="C129">
        <f>(B129-C128) * stm + C128</f>
        <v>9.6358644023920235</v>
      </c>
      <c r="D129">
        <f>(B129-D128) * ltm + D128</f>
        <v>9.6363785251301231</v>
      </c>
      <c r="E129">
        <f t="shared" si="2"/>
        <v>-5.141227380995872E-4</v>
      </c>
      <c r="F129">
        <f>(E129-F128) * slm + F128</f>
        <v>-4.4903354898153292E-4</v>
      </c>
      <c r="G129">
        <f t="shared" si="3"/>
        <v>-6.5089189118054279E-5</v>
      </c>
    </row>
    <row r="130" spans="1:7" x14ac:dyDescent="0.25">
      <c r="A130" s="4">
        <v>43563.415972222225</v>
      </c>
      <c r="B130" s="9">
        <v>9.6371400000000005</v>
      </c>
      <c r="C130">
        <f>(B130-C129) * stm + C129</f>
        <v>9.6360606481778657</v>
      </c>
      <c r="D130">
        <f>(B130-D129) * ltm + D129</f>
        <v>9.6364349306760406</v>
      </c>
      <c r="E130">
        <f t="shared" si="2"/>
        <v>-3.742824981749493E-4</v>
      </c>
      <c r="F130">
        <f>(E130-F129) * slm + F129</f>
        <v>-4.3408333882021617E-4</v>
      </c>
      <c r="G130">
        <f t="shared" si="3"/>
        <v>5.9800840645266875E-5</v>
      </c>
    </row>
    <row r="131" spans="1:7" x14ac:dyDescent="0.25">
      <c r="A131" s="4">
        <v>43563.416666666664</v>
      </c>
      <c r="B131" s="9">
        <v>9.6370299999999993</v>
      </c>
      <c r="C131">
        <f>(B131-C130) * stm + C130</f>
        <v>9.6362097792274248</v>
      </c>
      <c r="D131">
        <f>(B131-D130) * ltm + D130</f>
        <v>9.6364790098852229</v>
      </c>
      <c r="E131">
        <f t="shared" si="2"/>
        <v>-2.6923065779804745E-4</v>
      </c>
      <c r="F131">
        <f>(E131-F130) * slm + F130</f>
        <v>-4.0111280261578245E-4</v>
      </c>
      <c r="G131">
        <f t="shared" si="3"/>
        <v>1.31882144817735E-4</v>
      </c>
    </row>
    <row r="132" spans="1:7" x14ac:dyDescent="0.25">
      <c r="A132" s="4">
        <v>43563.417361111111</v>
      </c>
      <c r="B132" s="9">
        <v>9.6382200000000005</v>
      </c>
      <c r="C132">
        <f>(B132-C131) * stm + C131</f>
        <v>9.6365190439616679</v>
      </c>
      <c r="D132">
        <f>(B132-D131) * ltm + D131</f>
        <v>9.6366079721159466</v>
      </c>
      <c r="E132">
        <f t="shared" si="2"/>
        <v>-8.8928154278633542E-5</v>
      </c>
      <c r="F132">
        <f>(E132-F131) * slm + F131</f>
        <v>-3.3867587294835269E-4</v>
      </c>
      <c r="G132">
        <f t="shared" si="3"/>
        <v>2.4974771866971915E-4</v>
      </c>
    </row>
    <row r="133" spans="1:7" x14ac:dyDescent="0.25">
      <c r="A133" s="4">
        <v>43563.418055555558</v>
      </c>
      <c r="B133" s="9">
        <v>9.6371699999999993</v>
      </c>
      <c r="C133">
        <f>(B133-C132) * stm + C132</f>
        <v>9.6366191910444883</v>
      </c>
      <c r="D133">
        <f>(B133-D132) * ltm + D132</f>
        <v>9.6366496038110618</v>
      </c>
      <c r="E133">
        <f t="shared" si="2"/>
        <v>-3.0412766573562067E-5</v>
      </c>
      <c r="F133">
        <f>(E133-F132) * slm + F132</f>
        <v>-2.7702325167339457E-4</v>
      </c>
      <c r="G133">
        <f t="shared" si="3"/>
        <v>2.4661048509983251E-4</v>
      </c>
    </row>
    <row r="134" spans="1:7" x14ac:dyDescent="0.25">
      <c r="A134" s="4">
        <v>43563.418749999997</v>
      </c>
      <c r="B134" s="9">
        <v>9.6372699999999991</v>
      </c>
      <c r="C134">
        <f>(B134-C133) * stm + C133</f>
        <v>9.6367193154991817</v>
      </c>
      <c r="D134">
        <f>(B134-D133) * ltm + D133</f>
        <v>9.6366955590843162</v>
      </c>
      <c r="E134">
        <f t="shared" si="2"/>
        <v>2.3756414865516717E-5</v>
      </c>
      <c r="F134">
        <f>(E134-F133) * slm + F133</f>
        <v>-2.1686731836561231E-4</v>
      </c>
      <c r="G134">
        <f t="shared" si="3"/>
        <v>2.4062373323112903E-4</v>
      </c>
    </row>
    <row r="135" spans="1:7" x14ac:dyDescent="0.25">
      <c r="A135" s="4">
        <v>43563.419444444444</v>
      </c>
      <c r="B135" s="9">
        <v>9.6357999999999997</v>
      </c>
      <c r="C135">
        <f>(B135-C134) * stm + C134</f>
        <v>9.6365778823454615</v>
      </c>
      <c r="D135">
        <f>(B135-D134) * ltm + D134</f>
        <v>9.6366292213743669</v>
      </c>
      <c r="E135">
        <f t="shared" si="2"/>
        <v>-5.1339028905417194E-5</v>
      </c>
      <c r="F135">
        <f>(E135-F134) * slm + F134</f>
        <v>-1.837616604735733E-4</v>
      </c>
      <c r="G135">
        <f t="shared" si="3"/>
        <v>1.324226315681561E-4</v>
      </c>
    </row>
    <row r="136" spans="1:7" x14ac:dyDescent="0.25">
      <c r="A136" s="4">
        <v>43563.420138888891</v>
      </c>
      <c r="B136" s="9">
        <v>9.63673</v>
      </c>
      <c r="C136">
        <f>(B136-C135) * stm + C135</f>
        <v>9.6366012850615448</v>
      </c>
      <c r="D136">
        <f>(B136-D135) * ltm + D135</f>
        <v>9.6366366864577468</v>
      </c>
      <c r="E136">
        <f t="shared" si="2"/>
        <v>-3.5401396202061619E-5</v>
      </c>
      <c r="F136">
        <f>(E136-F135) * slm + F135</f>
        <v>-1.5408960761927097E-4</v>
      </c>
      <c r="G136">
        <f t="shared" si="3"/>
        <v>1.1868821141720935E-4</v>
      </c>
    </row>
    <row r="137" spans="1:7" x14ac:dyDescent="0.25">
      <c r="A137" s="4">
        <v>43563.42083333333</v>
      </c>
      <c r="B137" s="9">
        <v>9.6363199999999996</v>
      </c>
      <c r="C137">
        <f>(B137-C136) * stm + C136</f>
        <v>9.6365580104366924</v>
      </c>
      <c r="D137">
        <f>(B137-D136) * ltm + D136</f>
        <v>9.6366132282016181</v>
      </c>
      <c r="E137">
        <f t="shared" si="2"/>
        <v>-5.5217764925785673E-5</v>
      </c>
      <c r="F137">
        <f>(E137-F136) * slm + F136</f>
        <v>-1.3431523908057392E-4</v>
      </c>
      <c r="G137">
        <f t="shared" si="3"/>
        <v>7.9097474154788246E-5</v>
      </c>
    </row>
    <row r="138" spans="1:7" x14ac:dyDescent="0.25">
      <c r="A138" s="4">
        <v>43563.421527777777</v>
      </c>
      <c r="B138" s="9">
        <v>9.6433199999999992</v>
      </c>
      <c r="C138">
        <f>(B138-C137) * stm + C137</f>
        <v>9.6375983165233556</v>
      </c>
      <c r="D138">
        <f>(B138-D137) * ltm + D137</f>
        <v>9.6371100261126088</v>
      </c>
      <c r="E138">
        <f t="shared" si="2"/>
        <v>4.8829041074682777E-4</v>
      </c>
      <c r="F138">
        <f>(E138-F137) * slm + F137</f>
        <v>-9.7941091150935693E-6</v>
      </c>
      <c r="G138">
        <f t="shared" si="3"/>
        <v>4.9808451986192129E-4</v>
      </c>
    </row>
    <row r="139" spans="1:7" x14ac:dyDescent="0.25">
      <c r="A139" s="4">
        <v>43563.422222222223</v>
      </c>
      <c r="B139" s="9">
        <v>9.6425000000000001</v>
      </c>
      <c r="C139">
        <f>(B139-C138) * stm + C138</f>
        <v>9.6383524216736092</v>
      </c>
      <c r="D139">
        <f>(B139-D138) * ltm + D138</f>
        <v>9.6375092834376002</v>
      </c>
      <c r="E139">
        <f t="shared" si="2"/>
        <v>8.4313823600901117E-4</v>
      </c>
      <c r="F139">
        <f>(E139-F138) * slm + F138</f>
        <v>1.6079235990972739E-4</v>
      </c>
      <c r="G139">
        <f t="shared" si="3"/>
        <v>6.8234587609928383E-4</v>
      </c>
    </row>
    <row r="140" spans="1:7" x14ac:dyDescent="0.25">
      <c r="A140" s="4">
        <v>43563.42291666667</v>
      </c>
      <c r="B140" s="9">
        <v>9.6439900000000005</v>
      </c>
      <c r="C140">
        <f>(B140-C139) * stm + C139</f>
        <v>9.6392197414161309</v>
      </c>
      <c r="D140">
        <f>(B140-D139) * ltm + D139</f>
        <v>9.6379893365162967</v>
      </c>
      <c r="E140">
        <f t="shared" si="2"/>
        <v>1.2304048998341699E-3</v>
      </c>
      <c r="F140">
        <f>(E140-F139) * slm + F139</f>
        <v>3.7471486789461593E-4</v>
      </c>
      <c r="G140">
        <f t="shared" si="3"/>
        <v>8.5569003193955396E-4</v>
      </c>
    </row>
    <row r="141" spans="1:7" x14ac:dyDescent="0.25">
      <c r="A141" s="4">
        <v>43563.423611111109</v>
      </c>
      <c r="B141" s="9">
        <v>9.6438000000000006</v>
      </c>
      <c r="C141">
        <f>(B141-C140) * stm + C140</f>
        <v>9.6399243965828809</v>
      </c>
      <c r="D141">
        <f>(B141-D140) * ltm + D140</f>
        <v>9.638419756033608</v>
      </c>
      <c r="E141">
        <f t="shared" si="2"/>
        <v>1.5046405492729065E-3</v>
      </c>
      <c r="F141">
        <f>(E141-F140) * slm + F140</f>
        <v>6.0070000417027406E-4</v>
      </c>
      <c r="G141">
        <f t="shared" si="3"/>
        <v>9.0394054510263241E-4</v>
      </c>
    </row>
    <row r="142" spans="1:7" x14ac:dyDescent="0.25">
      <c r="A142" s="4">
        <v>43563.424305555556</v>
      </c>
      <c r="B142" s="9">
        <v>9.6416599999999999</v>
      </c>
      <c r="C142">
        <f>(B142-C141) * stm + C141</f>
        <v>9.6401914124932073</v>
      </c>
      <c r="D142">
        <f>(B142-D141) * ltm + D141</f>
        <v>9.6386597741051929</v>
      </c>
      <c r="E142">
        <f t="shared" si="2"/>
        <v>1.5316383880144002E-3</v>
      </c>
      <c r="F142">
        <f>(E142-F141) * slm + F141</f>
        <v>7.8688768093909927E-4</v>
      </c>
      <c r="G142">
        <f t="shared" si="3"/>
        <v>7.4475070707530095E-4</v>
      </c>
    </row>
    <row r="143" spans="1:7" x14ac:dyDescent="0.25">
      <c r="A143" s="4">
        <v>43563.425000000003</v>
      </c>
      <c r="B143" s="9">
        <v>9.6414399999999993</v>
      </c>
      <c r="C143">
        <f>(B143-C142) * stm + C142</f>
        <v>9.6403835028788674</v>
      </c>
      <c r="D143">
        <f>(B143-D142) * ltm + D142</f>
        <v>9.6388657167640677</v>
      </c>
      <c r="E143">
        <f t="shared" si="2"/>
        <v>1.5177861147996907E-3</v>
      </c>
      <c r="F143">
        <f>(E143-F142) * slm + F142</f>
        <v>9.3306736771121758E-4</v>
      </c>
      <c r="G143">
        <f t="shared" si="3"/>
        <v>5.8471874708847314E-4</v>
      </c>
    </row>
    <row r="144" spans="1:7" x14ac:dyDescent="0.25">
      <c r="A144" s="4">
        <v>43563.425694444442</v>
      </c>
      <c r="B144" s="9">
        <v>9.6416900000000005</v>
      </c>
      <c r="C144">
        <f>(B144-C143) * stm + C143</f>
        <v>9.6405845024359653</v>
      </c>
      <c r="D144">
        <f>(B144-D143) * ltm + D143</f>
        <v>9.6390749229296926</v>
      </c>
      <c r="E144">
        <f t="shared" si="2"/>
        <v>1.5095795062727291E-3</v>
      </c>
      <c r="F144">
        <f>(E144-F143) * slm + F143</f>
        <v>1.04836979542352E-3</v>
      </c>
      <c r="G144">
        <f t="shared" si="3"/>
        <v>4.6120971084920911E-4</v>
      </c>
    </row>
    <row r="145" spans="1:7" x14ac:dyDescent="0.25">
      <c r="A145" s="4">
        <v>43563.426388888889</v>
      </c>
      <c r="B145" s="9">
        <v>9.6418800000000005</v>
      </c>
      <c r="C145">
        <f>(B145-C144) * stm + C144</f>
        <v>9.6407838097535095</v>
      </c>
      <c r="D145">
        <f>(B145-D144) * ltm + D144</f>
        <v>9.6392827064163829</v>
      </c>
      <c r="E145">
        <f t="shared" si="2"/>
        <v>1.501103337126608E-3</v>
      </c>
      <c r="F145">
        <f>(E145-F144) * slm + F144</f>
        <v>1.1389165037641376E-3</v>
      </c>
      <c r="G145">
        <f t="shared" si="3"/>
        <v>3.6218683336247041E-4</v>
      </c>
    </row>
    <row r="146" spans="1:7" x14ac:dyDescent="0.25">
      <c r="A146" s="4">
        <v>43563.427083333336</v>
      </c>
      <c r="B146" s="9">
        <v>9.6419999999999995</v>
      </c>
      <c r="C146">
        <f>(B146-C145) * stm + C145</f>
        <v>9.6409709159452763</v>
      </c>
      <c r="D146">
        <f>(B146-D145) * ltm + D145</f>
        <v>9.639483987422576</v>
      </c>
      <c r="E146">
        <f t="shared" si="2"/>
        <v>1.4869285227003814E-3</v>
      </c>
      <c r="F146">
        <f>(E146-F145) * slm + F145</f>
        <v>1.2085189075513865E-3</v>
      </c>
      <c r="G146">
        <f t="shared" si="3"/>
        <v>2.7840961514899497E-4</v>
      </c>
    </row>
    <row r="147" spans="1:7" x14ac:dyDescent="0.25">
      <c r="A147" s="4">
        <v>43563.427777777775</v>
      </c>
      <c r="B147" s="9">
        <v>9.6415600000000001</v>
      </c>
      <c r="C147">
        <f>(B147-C146) * stm + C146</f>
        <v>9.6410615442613885</v>
      </c>
      <c r="D147">
        <f>(B147-D146) * ltm + D146</f>
        <v>9.6396377661320152</v>
      </c>
      <c r="E147">
        <f t="shared" si="2"/>
        <v>1.423778129373332E-3</v>
      </c>
      <c r="F147">
        <f>(E147-F146) * slm + F146</f>
        <v>1.2515707519157755E-3</v>
      </c>
      <c r="G147">
        <f t="shared" si="3"/>
        <v>1.7220737745755649E-4</v>
      </c>
    </row>
    <row r="148" spans="1:7" x14ac:dyDescent="0.25">
      <c r="A148" s="4">
        <v>43563.428472222222</v>
      </c>
      <c r="B148" s="9">
        <v>9.6410999999999998</v>
      </c>
      <c r="C148">
        <f>(B148-C147) * stm + C147</f>
        <v>9.641067460528868</v>
      </c>
      <c r="D148">
        <f>(B148-D147) * ltm + D147</f>
        <v>9.6397460797518661</v>
      </c>
      <c r="E148">
        <f t="shared" si="2"/>
        <v>1.3213807770018349E-3</v>
      </c>
      <c r="F148">
        <f>(E148-F147) * slm + F147</f>
        <v>1.2655327569329874E-3</v>
      </c>
      <c r="G148">
        <f t="shared" si="3"/>
        <v>5.5848020068847461E-5</v>
      </c>
    </row>
    <row r="149" spans="1:7" x14ac:dyDescent="0.25">
      <c r="A149" s="4">
        <v>43563.429166666669</v>
      </c>
      <c r="B149" s="9">
        <v>9.6410999999999998</v>
      </c>
      <c r="C149">
        <f>(B149-C148) * stm + C148</f>
        <v>9.641072466601349</v>
      </c>
      <c r="D149">
        <f>(B149-D148) * ltm + D148</f>
        <v>9.6398463701406172</v>
      </c>
      <c r="E149">
        <f t="shared" si="2"/>
        <v>1.2260964607317959E-3</v>
      </c>
      <c r="F149">
        <f>(E149-F148) * slm + F148</f>
        <v>1.2576454976927492E-3</v>
      </c>
      <c r="G149">
        <f t="shared" si="3"/>
        <v>-3.1549036960953252E-5</v>
      </c>
    </row>
    <row r="150" spans="1:7" x14ac:dyDescent="0.25">
      <c r="A150" s="4">
        <v>43563.429861111108</v>
      </c>
      <c r="B150" s="9">
        <v>9.6422000000000008</v>
      </c>
      <c r="C150">
        <f>(B150-C149) * stm + C149</f>
        <v>9.6412459332780642</v>
      </c>
      <c r="D150">
        <f>(B150-D149) * ltm + D149</f>
        <v>9.6400207130931648</v>
      </c>
      <c r="E150">
        <f t="shared" si="2"/>
        <v>1.2252201848994559E-3</v>
      </c>
      <c r="F150">
        <f>(E150-F149) * slm + F149</f>
        <v>1.2511604351340905E-3</v>
      </c>
      <c r="G150">
        <f t="shared" si="3"/>
        <v>-2.5940250234634567E-5</v>
      </c>
    </row>
    <row r="151" spans="1:7" x14ac:dyDescent="0.25">
      <c r="A151" s="4">
        <v>43563.430555555555</v>
      </c>
      <c r="B151" s="9">
        <v>9.6422000000000008</v>
      </c>
      <c r="C151">
        <f>(B151-C150) * stm + C150</f>
        <v>9.6413927127737473</v>
      </c>
      <c r="D151">
        <f>(B151-D150) * ltm + D150</f>
        <v>9.6401821417529305</v>
      </c>
      <c r="E151">
        <f t="shared" si="2"/>
        <v>1.2105710208167864E-3</v>
      </c>
      <c r="F151">
        <f>(E151-F150) * slm + F150</f>
        <v>1.2430425522706296E-3</v>
      </c>
      <c r="G151">
        <f t="shared" si="3"/>
        <v>-3.2471531453843235E-5</v>
      </c>
    </row>
    <row r="152" spans="1:7" x14ac:dyDescent="0.25">
      <c r="A152" s="4">
        <v>43563.431250000001</v>
      </c>
      <c r="B152" s="9">
        <v>9.64255</v>
      </c>
      <c r="C152">
        <f>(B152-C151) * stm + C151</f>
        <v>9.6415707569624018</v>
      </c>
      <c r="D152">
        <f>(B152-D151) * ltm + D151</f>
        <v>9.6403575386601208</v>
      </c>
      <c r="E152">
        <f t="shared" si="2"/>
        <v>1.2132183022810494E-3</v>
      </c>
      <c r="F152">
        <f>(E152-F151) * slm + F151</f>
        <v>1.2370777022727136E-3</v>
      </c>
      <c r="G152">
        <f t="shared" si="3"/>
        <v>-2.3859399991664129E-5</v>
      </c>
    </row>
    <row r="153" spans="1:7" x14ac:dyDescent="0.25">
      <c r="A153" s="4">
        <v>43563.431944444441</v>
      </c>
      <c r="B153" s="9">
        <v>9.6432000000000002</v>
      </c>
      <c r="C153">
        <f>(B153-C152) * stm + C152</f>
        <v>9.6418214097374175</v>
      </c>
      <c r="D153">
        <f>(B153-D152) * ltm + D152</f>
        <v>9.6405680913519642</v>
      </c>
      <c r="E153">
        <f t="shared" si="2"/>
        <v>1.2533183854532837E-3</v>
      </c>
      <c r="F153">
        <f>(E153-F152) * slm + F152</f>
        <v>1.2403258389088276E-3</v>
      </c>
      <c r="G153">
        <f t="shared" si="3"/>
        <v>1.2992546544456042E-5</v>
      </c>
    </row>
    <row r="154" spans="1:7" x14ac:dyDescent="0.25">
      <c r="A154" s="4">
        <v>43563.432638888888</v>
      </c>
      <c r="B154" s="9">
        <v>9.6431000000000004</v>
      </c>
      <c r="C154">
        <f>(B154-C153) * stm + C153</f>
        <v>9.6420181159316609</v>
      </c>
      <c r="D154">
        <f>(B154-D153) * ltm + D153</f>
        <v>9.6407556401407071</v>
      </c>
      <c r="E154">
        <f t="shared" si="2"/>
        <v>1.2624757909538431E-3</v>
      </c>
      <c r="F154">
        <f>(E154-F153) * slm + F153</f>
        <v>1.2447558293178307E-3</v>
      </c>
      <c r="G154">
        <f t="shared" si="3"/>
        <v>1.7719961636012381E-5</v>
      </c>
    </row>
    <row r="155" spans="1:7" x14ac:dyDescent="0.25">
      <c r="A155" s="4">
        <v>43563.433333333334</v>
      </c>
      <c r="B155" s="9">
        <v>9.6430000000000007</v>
      </c>
      <c r="C155">
        <f>(B155-C154) * stm + C154</f>
        <v>9.642169175019097</v>
      </c>
      <c r="D155">
        <f>(B155-D154) * ltm + D154</f>
        <v>9.6409218890191735</v>
      </c>
      <c r="E155">
        <f t="shared" ref="E155:E218" si="4">C155-D155</f>
        <v>1.2472859999235197E-3</v>
      </c>
      <c r="F155">
        <f>(E155-F154) * slm + F154</f>
        <v>1.2452618634389684E-3</v>
      </c>
      <c r="G155">
        <f t="shared" si="3"/>
        <v>2.0241364845513012E-6</v>
      </c>
    </row>
    <row r="156" spans="1:7" x14ac:dyDescent="0.25">
      <c r="A156" s="4">
        <v>43563.434027777781</v>
      </c>
      <c r="B156" s="9">
        <v>9.6431000000000004</v>
      </c>
      <c r="C156">
        <f>(B156-C155) * stm + C155</f>
        <v>9.6423123788623126</v>
      </c>
      <c r="D156">
        <f>(B156-D155) * ltm + D155</f>
        <v>9.6410832305733081</v>
      </c>
      <c r="E156">
        <f t="shared" si="4"/>
        <v>1.2291482890045557E-3</v>
      </c>
      <c r="F156">
        <f>(E156-F155) * slm + F155</f>
        <v>1.2420391485520859E-3</v>
      </c>
      <c r="G156">
        <f t="shared" si="3"/>
        <v>-1.2890859547530151E-5</v>
      </c>
    </row>
    <row r="157" spans="1:7" x14ac:dyDescent="0.25">
      <c r="A157" s="4">
        <v>43563.43472222222</v>
      </c>
      <c r="B157" s="9">
        <v>9.6432000000000002</v>
      </c>
      <c r="C157">
        <f>(B157-C156) * stm + C156</f>
        <v>9.6424489359604184</v>
      </c>
      <c r="D157">
        <f>(B157-D156) * ltm + D156</f>
        <v>9.6412400283086193</v>
      </c>
      <c r="E157">
        <f t="shared" si="4"/>
        <v>1.2089076517991515E-3</v>
      </c>
      <c r="F157">
        <f>(E157-F156) * slm + F156</f>
        <v>1.235412849201499E-3</v>
      </c>
      <c r="G157">
        <f t="shared" si="3"/>
        <v>-2.6505197402347525E-5</v>
      </c>
    </row>
    <row r="158" spans="1:7" x14ac:dyDescent="0.25">
      <c r="A158" s="4">
        <v>43563.435416666667</v>
      </c>
      <c r="B158" s="9">
        <v>9.6425900000000002</v>
      </c>
      <c r="C158">
        <f>(B158-C157) * stm + C157</f>
        <v>9.6424706381203542</v>
      </c>
      <c r="D158">
        <f>(B158-D157) * ltm + D157</f>
        <v>9.6413400262116848</v>
      </c>
      <c r="E158">
        <f t="shared" si="4"/>
        <v>1.1306119086693656E-3</v>
      </c>
      <c r="F158">
        <f>(E158-F157) * slm + F157</f>
        <v>1.2144526610950723E-3</v>
      </c>
      <c r="G158">
        <f t="shared" si="3"/>
        <v>-8.3840752425706766E-5</v>
      </c>
    </row>
    <row r="159" spans="1:7" x14ac:dyDescent="0.25">
      <c r="A159" s="4">
        <v>43563.436111111114</v>
      </c>
      <c r="B159" s="9">
        <v>9.6427600000000009</v>
      </c>
      <c r="C159">
        <f>(B159-C158) * stm + C158</f>
        <v>9.6425151553326067</v>
      </c>
      <c r="D159">
        <f>(B159-D158) * ltm + D158</f>
        <v>9.641445209455263</v>
      </c>
      <c r="E159">
        <f t="shared" si="4"/>
        <v>1.0699458773437698E-3</v>
      </c>
      <c r="F159">
        <f>(E159-F158) * slm + F158</f>
        <v>1.1855513043448119E-3</v>
      </c>
      <c r="G159">
        <f t="shared" si="3"/>
        <v>-1.1560542700104212E-4</v>
      </c>
    </row>
    <row r="160" spans="1:7" x14ac:dyDescent="0.25">
      <c r="A160" s="4">
        <v>43563.436805555553</v>
      </c>
      <c r="B160" s="9">
        <v>9.6425599999999996</v>
      </c>
      <c r="C160">
        <f>(B160-C159) * stm + C159</f>
        <v>9.6425220545122059</v>
      </c>
      <c r="D160">
        <f>(B160-D159) * ltm + D159</f>
        <v>9.6415277865326505</v>
      </c>
      <c r="E160">
        <f t="shared" si="4"/>
        <v>9.9426797955537438E-4</v>
      </c>
      <c r="F160">
        <f>(E160-F159) * slm + F159</f>
        <v>1.1472946393869244E-3</v>
      </c>
      <c r="G160">
        <f t="shared" si="3"/>
        <v>-1.5302665983154998E-4</v>
      </c>
    </row>
    <row r="161" spans="1:7" x14ac:dyDescent="0.25">
      <c r="A161" s="4">
        <v>43563.4375</v>
      </c>
      <c r="B161" s="9">
        <v>9.6420100000000009</v>
      </c>
      <c r="C161">
        <f>(B161-C160) * stm + C160</f>
        <v>9.6424432768949444</v>
      </c>
      <c r="D161">
        <f>(B161-D160) * ltm + D160</f>
        <v>9.641563506048751</v>
      </c>
      <c r="E161">
        <f t="shared" si="4"/>
        <v>8.7977084619339507E-4</v>
      </c>
      <c r="F161">
        <f>(E161-F160) * slm + F160</f>
        <v>1.0937898807482185E-3</v>
      </c>
      <c r="G161">
        <f t="shared" si="3"/>
        <v>-2.1401903455482338E-4</v>
      </c>
    </row>
    <row r="162" spans="1:7" x14ac:dyDescent="0.25">
      <c r="A162" s="4">
        <v>43563.438194444447</v>
      </c>
      <c r="B162" s="9">
        <v>9.6420200000000005</v>
      </c>
      <c r="C162">
        <f>(B162-C161) * stm + C161</f>
        <v>9.6423781573726455</v>
      </c>
      <c r="D162">
        <f>(B162-D161) * ltm + D161</f>
        <v>9.6415973204155101</v>
      </c>
      <c r="E162">
        <f t="shared" si="4"/>
        <v>7.8083695713537793E-4</v>
      </c>
      <c r="F162">
        <f>(E162-F161) * slm + F161</f>
        <v>1.0311992960256504E-3</v>
      </c>
      <c r="G162">
        <f t="shared" si="3"/>
        <v>-2.5036233889027247E-4</v>
      </c>
    </row>
    <row r="163" spans="1:7" x14ac:dyDescent="0.25">
      <c r="A163" s="4">
        <v>43563.438888888886</v>
      </c>
      <c r="B163" s="9">
        <v>9.6426300000000005</v>
      </c>
      <c r="C163">
        <f>(B163-C162) * stm + C162</f>
        <v>9.6424169023922381</v>
      </c>
      <c r="D163">
        <f>(B163-D162) * ltm + D162</f>
        <v>9.641673815199546</v>
      </c>
      <c r="E163">
        <f t="shared" si="4"/>
        <v>7.4308719269211565E-4</v>
      </c>
      <c r="F163">
        <f>(E163-F162) * slm + F162</f>
        <v>9.735768753589434E-4</v>
      </c>
      <c r="G163">
        <f t="shared" ref="G163:G226" si="5">E163-F163</f>
        <v>-2.3048968266682775E-4</v>
      </c>
    </row>
    <row r="164" spans="1:7" x14ac:dyDescent="0.25">
      <c r="A164" s="4">
        <v>43563.439583333333</v>
      </c>
      <c r="B164" s="9">
        <v>9.6428799999999999</v>
      </c>
      <c r="C164">
        <f>(B164-C163) * stm + C163</f>
        <v>9.6424881481780478</v>
      </c>
      <c r="D164">
        <f>(B164-D163) * ltm + D163</f>
        <v>9.6417631622218014</v>
      </c>
      <c r="E164">
        <f t="shared" si="4"/>
        <v>7.2498595624637119E-4</v>
      </c>
      <c r="F164">
        <f>(E164-F163) * slm + F163</f>
        <v>9.2385869153642898E-4</v>
      </c>
      <c r="G164">
        <f t="shared" si="5"/>
        <v>-1.9887273529005779E-4</v>
      </c>
    </row>
    <row r="165" spans="1:7" x14ac:dyDescent="0.25">
      <c r="A165" s="4">
        <v>43563.44027777778</v>
      </c>
      <c r="B165" s="9">
        <v>9.6433300000000006</v>
      </c>
      <c r="C165">
        <f>(B165-C164) * stm + C164</f>
        <v>9.6426176638429641</v>
      </c>
      <c r="D165">
        <f>(B165-D164) * ltm + D164</f>
        <v>9.641879224279446</v>
      </c>
      <c r="E165">
        <f t="shared" si="4"/>
        <v>7.3843956351815621E-4</v>
      </c>
      <c r="F165">
        <f>(E165-F164) * slm + F164</f>
        <v>8.8677486593277438E-4</v>
      </c>
      <c r="G165">
        <f t="shared" si="5"/>
        <v>-1.4833530241461818E-4</v>
      </c>
    </row>
    <row r="166" spans="1:7" x14ac:dyDescent="0.25">
      <c r="A166" s="4">
        <v>43563.440972222219</v>
      </c>
      <c r="B166" s="9">
        <v>9.6433700000000009</v>
      </c>
      <c r="C166">
        <f>(B166-C165) * stm + C165</f>
        <v>9.642733407867123</v>
      </c>
      <c r="D166">
        <f>(B166-D165) * ltm + D165</f>
        <v>9.641989652110599</v>
      </c>
      <c r="E166">
        <f t="shared" si="4"/>
        <v>7.4375575652396719E-4</v>
      </c>
      <c r="F166">
        <f>(E166-F165) * slm + F165</f>
        <v>8.5817104405101297E-4</v>
      </c>
      <c r="G166">
        <f t="shared" si="5"/>
        <v>-1.1441528752704577E-4</v>
      </c>
    </row>
    <row r="167" spans="1:7" x14ac:dyDescent="0.25">
      <c r="A167" s="4">
        <v>43563.441666666666</v>
      </c>
      <c r="B167" s="9">
        <v>9.6421899999999994</v>
      </c>
      <c r="C167">
        <f>(B167-C166) * stm + C166</f>
        <v>9.6426498066567969</v>
      </c>
      <c r="D167">
        <f>(B167-D166) * ltm + D166</f>
        <v>9.6420044926949995</v>
      </c>
      <c r="E167">
        <f t="shared" si="4"/>
        <v>6.453139617974557E-4</v>
      </c>
      <c r="F167">
        <f>(E167-F166) * slm + F166</f>
        <v>8.1559962760030156E-4</v>
      </c>
      <c r="G167">
        <f t="shared" si="5"/>
        <v>-1.7028566580284585E-4</v>
      </c>
    </row>
    <row r="168" spans="1:7" x14ac:dyDescent="0.25">
      <c r="A168" s="4">
        <v>43563.442361111112</v>
      </c>
      <c r="B168" s="9">
        <v>9.6418900000000001</v>
      </c>
      <c r="C168">
        <f>(B168-C167) * stm + C167</f>
        <v>9.6425329133249829</v>
      </c>
      <c r="D168">
        <f>(B168-D167) * ltm + D167</f>
        <v>9.6419960117546299</v>
      </c>
      <c r="E168">
        <f t="shared" si="4"/>
        <v>5.3690157035291008E-4</v>
      </c>
      <c r="F168">
        <f>(E168-F167) * slm + F167</f>
        <v>7.5986001615082331E-4</v>
      </c>
      <c r="G168">
        <f t="shared" si="5"/>
        <v>-2.2295844579791322E-4</v>
      </c>
    </row>
    <row r="169" spans="1:7" x14ac:dyDescent="0.25">
      <c r="A169" s="4">
        <v>43563.443055555559</v>
      </c>
      <c r="B169" s="9">
        <v>9.6423000000000005</v>
      </c>
      <c r="C169">
        <f>(B169-C168) * stm + C168</f>
        <v>9.6424970805057555</v>
      </c>
      <c r="D169">
        <f>(B169-D168) * ltm + D168</f>
        <v>9.642018529402435</v>
      </c>
      <c r="E169">
        <f t="shared" si="4"/>
        <v>4.7855110332051254E-4</v>
      </c>
      <c r="F169">
        <f>(E169-F168) * slm + F168</f>
        <v>7.0359823358476117E-4</v>
      </c>
      <c r="G169">
        <f t="shared" si="5"/>
        <v>-2.2504713026424864E-4</v>
      </c>
    </row>
    <row r="170" spans="1:7" x14ac:dyDescent="0.25">
      <c r="A170" s="4">
        <v>43563.443749999999</v>
      </c>
      <c r="B170" s="9">
        <v>9.6423000000000005</v>
      </c>
      <c r="C170">
        <f>(B170-C169) * stm + C169</f>
        <v>9.642466760427947</v>
      </c>
      <c r="D170">
        <f>(B170-D169) * ltm + D169</f>
        <v>9.6420393790763281</v>
      </c>
      <c r="E170">
        <f t="shared" si="4"/>
        <v>4.2738135161890511E-4</v>
      </c>
      <c r="F170">
        <f>(E170-F169) * slm + F169</f>
        <v>6.4835485719158992E-4</v>
      </c>
      <c r="G170">
        <f t="shared" si="5"/>
        <v>-2.209735055726848E-4</v>
      </c>
    </row>
    <row r="171" spans="1:7" x14ac:dyDescent="0.25">
      <c r="A171" s="4">
        <v>43563.444444444445</v>
      </c>
      <c r="B171" s="9">
        <v>9.6418999999999997</v>
      </c>
      <c r="C171">
        <f>(B171-C170) * stm + C170</f>
        <v>9.642379566515956</v>
      </c>
      <c r="D171">
        <f>(B171-D170) * ltm + D170</f>
        <v>9.6420290547003038</v>
      </c>
      <c r="E171">
        <f t="shared" si="4"/>
        <v>3.5051181565215472E-4</v>
      </c>
      <c r="F171">
        <f>(E171-F170) * slm + F170</f>
        <v>5.8878624888370292E-4</v>
      </c>
      <c r="G171">
        <f t="shared" si="5"/>
        <v>-2.382744332315482E-4</v>
      </c>
    </row>
    <row r="172" spans="1:7" x14ac:dyDescent="0.25">
      <c r="A172" s="4">
        <v>43563.445138888892</v>
      </c>
      <c r="B172" s="9">
        <v>9.6414000000000009</v>
      </c>
      <c r="C172">
        <f>(B172-C171) * stm + C171</f>
        <v>9.6422288639750402</v>
      </c>
      <c r="D172">
        <f>(B172-D171) * ltm + D171</f>
        <v>9.6419824580558373</v>
      </c>
      <c r="E172">
        <f t="shared" si="4"/>
        <v>2.4640591920288557E-4</v>
      </c>
      <c r="F172">
        <f>(E172-F171) * slm + F171</f>
        <v>5.2031018294753945E-4</v>
      </c>
      <c r="G172">
        <f t="shared" si="5"/>
        <v>-2.7390426374465388E-4</v>
      </c>
    </row>
    <row r="173" spans="1:7" x14ac:dyDescent="0.25">
      <c r="A173" s="4">
        <v>43563.445833333331</v>
      </c>
      <c r="B173" s="9">
        <v>9.6403999999999996</v>
      </c>
      <c r="C173">
        <f>(B173-C172) * stm + C172</f>
        <v>9.6419475002865731</v>
      </c>
      <c r="D173">
        <f>(B173-D172) * ltm + D172</f>
        <v>9.6418652389405892</v>
      </c>
      <c r="E173">
        <f t="shared" si="4"/>
        <v>8.2261345983880574E-5</v>
      </c>
      <c r="F173">
        <f>(E173-F172) * slm + F172</f>
        <v>4.3270041555480769E-4</v>
      </c>
      <c r="G173">
        <f t="shared" si="5"/>
        <v>-3.5043906957092711E-4</v>
      </c>
    </row>
    <row r="174" spans="1:7" x14ac:dyDescent="0.25">
      <c r="A174" s="4">
        <v>43563.446527777778</v>
      </c>
      <c r="B174" s="9">
        <v>9.6409000000000002</v>
      </c>
      <c r="C174">
        <f>(B174-C173) * stm + C173</f>
        <v>9.6417863463963318</v>
      </c>
      <c r="D174">
        <f>(B174-D173) * ltm + D173</f>
        <v>9.6417937397598052</v>
      </c>
      <c r="E174">
        <f t="shared" si="4"/>
        <v>-7.3933634734402176E-6</v>
      </c>
      <c r="F174">
        <f>(E174-F173) * slm + F173</f>
        <v>3.4468165974915809E-4</v>
      </c>
      <c r="G174">
        <f t="shared" si="5"/>
        <v>-3.520750232225983E-4</v>
      </c>
    </row>
    <row r="175" spans="1:7" x14ac:dyDescent="0.25">
      <c r="A175" s="4">
        <v>43563.447222222225</v>
      </c>
      <c r="B175" s="9">
        <v>9.6407000000000007</v>
      </c>
      <c r="C175">
        <f>(B175-C174) * stm + C174</f>
        <v>9.6416192161815122</v>
      </c>
      <c r="D175">
        <f>(B175-D174) * ltm + D174</f>
        <v>9.64171272199982</v>
      </c>
      <c r="E175">
        <f t="shared" si="4"/>
        <v>-9.3505818307804134E-5</v>
      </c>
      <c r="F175">
        <f>(E175-F174) * slm + F174</f>
        <v>2.5704416413776566E-4</v>
      </c>
      <c r="G175">
        <f t="shared" si="5"/>
        <v>-3.505499824455698E-4</v>
      </c>
    </row>
    <row r="176" spans="1:7" x14ac:dyDescent="0.25">
      <c r="A176" s="4">
        <v>43563.447916666664</v>
      </c>
      <c r="B176" s="9">
        <v>9.6402999999999999</v>
      </c>
      <c r="C176">
        <f>(B176-C175) * stm + C175</f>
        <v>9.6414162598458955</v>
      </c>
      <c r="D176">
        <f>(B176-D175) * ltm + D175</f>
        <v>9.6416080759257596</v>
      </c>
      <c r="E176">
        <f t="shared" si="4"/>
        <v>-1.9181607986418214E-4</v>
      </c>
      <c r="F176">
        <f>(E176-F175) * slm + F175</f>
        <v>1.6727211533737609E-4</v>
      </c>
      <c r="G176">
        <f t="shared" si="5"/>
        <v>-3.5908819520155823E-4</v>
      </c>
    </row>
    <row r="177" spans="1:7" x14ac:dyDescent="0.25">
      <c r="A177" s="4">
        <v>43563.448611111111</v>
      </c>
      <c r="B177" s="9">
        <v>9.6411999999999995</v>
      </c>
      <c r="C177">
        <f>(B177-C176) * stm + C176</f>
        <v>9.6413829891003733</v>
      </c>
      <c r="D177">
        <f>(B177-D176) * ltm + D176</f>
        <v>9.6415778480794074</v>
      </c>
      <c r="E177">
        <f t="shared" si="4"/>
        <v>-1.948589790341515E-4</v>
      </c>
      <c r="F177">
        <f>(E177-F176) * slm + F176</f>
        <v>9.4845896463070569E-5</v>
      </c>
      <c r="G177">
        <f t="shared" si="5"/>
        <v>-2.8970487549722209E-4</v>
      </c>
    </row>
    <row r="178" spans="1:7" x14ac:dyDescent="0.25">
      <c r="A178" s="4">
        <v>43563.449305555558</v>
      </c>
      <c r="B178" s="9">
        <v>9.6416000000000004</v>
      </c>
      <c r="C178">
        <f>(B178-C177) * stm + C177</f>
        <v>9.6414163753926232</v>
      </c>
      <c r="D178">
        <f>(B178-D177) * ltm + D177</f>
        <v>9.6415794889624138</v>
      </c>
      <c r="E178">
        <f t="shared" si="4"/>
        <v>-1.631135697905961E-4</v>
      </c>
      <c r="F178">
        <f>(E178-F177) * slm + F177</f>
        <v>4.3254003212337232E-5</v>
      </c>
      <c r="G178">
        <f t="shared" si="5"/>
        <v>-2.0636757300293335E-4</v>
      </c>
    </row>
    <row r="179" spans="1:7" x14ac:dyDescent="0.25">
      <c r="A179" s="4">
        <v>43563.45</v>
      </c>
      <c r="B179" s="9">
        <v>9.6416500000000003</v>
      </c>
      <c r="C179">
        <f>(B179-C178) * stm + C178</f>
        <v>9.6414523176399118</v>
      </c>
      <c r="D179">
        <f>(B179-D178) * ltm + D178</f>
        <v>9.6415847120022349</v>
      </c>
      <c r="E179">
        <f t="shared" si="4"/>
        <v>-1.3239436232304058E-4</v>
      </c>
      <c r="F179">
        <f>(E179-F178) * slm + F178</f>
        <v>8.1243301052616668E-6</v>
      </c>
      <c r="G179">
        <f t="shared" si="5"/>
        <v>-1.4051869242830226E-4</v>
      </c>
    </row>
    <row r="180" spans="1:7" x14ac:dyDescent="0.25">
      <c r="A180" s="4">
        <v>43563.450694444444</v>
      </c>
      <c r="B180" s="9">
        <v>9.6421299999999999</v>
      </c>
      <c r="C180">
        <f>(B180-C179) * stm + C179</f>
        <v>9.6415565764645415</v>
      </c>
      <c r="D180">
        <f>(B180-D179) * ltm + D179</f>
        <v>9.6416251037057723</v>
      </c>
      <c r="E180">
        <f t="shared" si="4"/>
        <v>-6.8527241230853519E-5</v>
      </c>
      <c r="F180">
        <f>(E180-F179) * slm + F179</f>
        <v>-7.2059841619613711E-6</v>
      </c>
      <c r="G180">
        <f t="shared" si="5"/>
        <v>-6.1321257068892152E-5</v>
      </c>
    </row>
    <row r="181" spans="1:7" x14ac:dyDescent="0.25">
      <c r="A181" s="4">
        <v>43563.451388888891</v>
      </c>
      <c r="B181" s="9">
        <v>9.6417800000000007</v>
      </c>
      <c r="C181">
        <f>(B181-C180) * stm + C180</f>
        <v>9.64159094931615</v>
      </c>
      <c r="D181">
        <f>(B181-D180) * ltm + D180</f>
        <v>9.641636577505345</v>
      </c>
      <c r="E181">
        <f t="shared" si="4"/>
        <v>-4.5628189194957258E-5</v>
      </c>
      <c r="F181">
        <f>(E181-F180) * slm + F180</f>
        <v>-1.489042516856055E-5</v>
      </c>
      <c r="G181">
        <f t="shared" si="5"/>
        <v>-3.0737764026396708E-5</v>
      </c>
    </row>
    <row r="182" spans="1:7" x14ac:dyDescent="0.25">
      <c r="A182" s="4">
        <v>43563.45208333333</v>
      </c>
      <c r="B182" s="9">
        <v>9.6420899999999996</v>
      </c>
      <c r="C182">
        <f>(B182-C181) * stm + C181</f>
        <v>9.6416677263444353</v>
      </c>
      <c r="D182">
        <f>(B182-D181) * ltm + D181</f>
        <v>9.6416701643568015</v>
      </c>
      <c r="E182">
        <f t="shared" si="4"/>
        <v>-2.4380123662126607E-6</v>
      </c>
      <c r="F182">
        <f>(E182-F181) * slm + F181</f>
        <v>-1.2399942608090971E-5</v>
      </c>
      <c r="G182">
        <f t="shared" si="5"/>
        <v>9.9619302418783107E-6</v>
      </c>
    </row>
    <row r="183" spans="1:7" x14ac:dyDescent="0.25">
      <c r="A183" s="4">
        <v>43563.452777777777</v>
      </c>
      <c r="B183" s="9">
        <v>9.6421500000000009</v>
      </c>
      <c r="C183">
        <f>(B183-C182) * stm + C182</f>
        <v>9.6417419222914447</v>
      </c>
      <c r="D183">
        <f>(B183-D182) * ltm + D182</f>
        <v>9.6417057077377795</v>
      </c>
      <c r="E183">
        <f t="shared" si="4"/>
        <v>3.6214553665203653E-5</v>
      </c>
      <c r="F183">
        <f>(E183-F182) * slm + F182</f>
        <v>-2.6770433534320452E-6</v>
      </c>
      <c r="G183">
        <f t="shared" si="5"/>
        <v>3.8891597018635698E-5</v>
      </c>
    </row>
    <row r="184" spans="1:7" x14ac:dyDescent="0.25">
      <c r="A184" s="4">
        <v>43563.453472222223</v>
      </c>
      <c r="B184" s="9">
        <v>9.6426099999999995</v>
      </c>
      <c r="C184">
        <f>(B184-C183) * stm + C183</f>
        <v>9.6418754727081453</v>
      </c>
      <c r="D184">
        <f>(B184-D183) * ltm + D183</f>
        <v>9.6417726923497966</v>
      </c>
      <c r="E184">
        <f t="shared" si="4"/>
        <v>1.0278035834865307E-4</v>
      </c>
      <c r="F184">
        <f>(E184-F183) * slm + F183</f>
        <v>1.8414436986984979E-5</v>
      </c>
      <c r="G184">
        <f t="shared" si="5"/>
        <v>8.4365921361668095E-5</v>
      </c>
    </row>
    <row r="185" spans="1:7" x14ac:dyDescent="0.25">
      <c r="A185" s="4">
        <v>43563.45416666667</v>
      </c>
      <c r="B185" s="9">
        <v>9.6424000000000003</v>
      </c>
      <c r="C185">
        <f>(B185-C184) * stm + C184</f>
        <v>9.6419561692145841</v>
      </c>
      <c r="D185">
        <f>(B185-D184) * ltm + D184</f>
        <v>9.6418191595831448</v>
      </c>
      <c r="E185">
        <f t="shared" si="4"/>
        <v>1.3700963143925549E-4</v>
      </c>
      <c r="F185">
        <f>(E185-F184) * slm + F184</f>
        <v>4.2133475877439083E-5</v>
      </c>
      <c r="G185">
        <f t="shared" si="5"/>
        <v>9.4876155561816403E-5</v>
      </c>
    </row>
    <row r="186" spans="1:7" x14ac:dyDescent="0.25">
      <c r="A186" s="4">
        <v>43563.454861111109</v>
      </c>
      <c r="B186" s="9">
        <v>9.6417999999999999</v>
      </c>
      <c r="C186">
        <f>(B186-C185) * stm + C185</f>
        <v>9.6419321431815703</v>
      </c>
      <c r="D186">
        <f>(B186-D185) * ltm + D185</f>
        <v>9.6418177403547638</v>
      </c>
      <c r="E186">
        <f t="shared" si="4"/>
        <v>1.1440282680652558E-4</v>
      </c>
      <c r="F186">
        <f>(E186-F185) * slm + F185</f>
        <v>5.6587346063256385E-5</v>
      </c>
      <c r="G186">
        <f t="shared" si="5"/>
        <v>5.7815480743269196E-5</v>
      </c>
    </row>
    <row r="187" spans="1:7" x14ac:dyDescent="0.25">
      <c r="A187" s="4">
        <v>43563.455555555556</v>
      </c>
      <c r="B187" s="9">
        <v>9.6427800000000001</v>
      </c>
      <c r="C187">
        <f>(B187-C186) * stm + C186</f>
        <v>9.6420625826920983</v>
      </c>
      <c r="D187">
        <f>(B187-D186) * ltm + D186</f>
        <v>9.641889018847003</v>
      </c>
      <c r="E187">
        <f t="shared" si="4"/>
        <v>1.7356384509525924E-4</v>
      </c>
      <c r="F187">
        <f>(E187-F186) * slm + F186</f>
        <v>7.9982645869656959E-5</v>
      </c>
      <c r="G187">
        <f t="shared" si="5"/>
        <v>9.3581199225602281E-5</v>
      </c>
    </row>
    <row r="188" spans="1:7" x14ac:dyDescent="0.25">
      <c r="A188" s="4">
        <v>43563.456250000003</v>
      </c>
      <c r="B188" s="9">
        <v>9.6428600000000007</v>
      </c>
      <c r="C188">
        <f>(B188-C187) * stm + C187</f>
        <v>9.6421852622779287</v>
      </c>
      <c r="D188">
        <f>(B188-D187) * ltm + D187</f>
        <v>9.6419609433768549</v>
      </c>
      <c r="E188">
        <f t="shared" si="4"/>
        <v>2.2431890107377228E-4</v>
      </c>
      <c r="F188">
        <f>(E188-F187) * slm + F187</f>
        <v>1.0884989691048002E-4</v>
      </c>
      <c r="G188">
        <f t="shared" si="5"/>
        <v>1.1546900416329226E-4</v>
      </c>
    </row>
    <row r="189" spans="1:7" x14ac:dyDescent="0.25">
      <c r="A189" s="4">
        <v>43563.456944444442</v>
      </c>
      <c r="B189" s="9">
        <v>9.6427999999999994</v>
      </c>
      <c r="C189">
        <f>(B189-C188) * stm + C188</f>
        <v>9.6422798373120937</v>
      </c>
      <c r="D189">
        <f>(B189-D188) * ltm + D188</f>
        <v>9.6420230957193098</v>
      </c>
      <c r="E189">
        <f t="shared" si="4"/>
        <v>2.5674159278388231E-4</v>
      </c>
      <c r="F189">
        <f>(E189-F188) * slm + F188</f>
        <v>1.3842823608516049E-4</v>
      </c>
      <c r="G189">
        <f t="shared" si="5"/>
        <v>1.1831335669872182E-4</v>
      </c>
    </row>
    <row r="190" spans="1:7" x14ac:dyDescent="0.25">
      <c r="A190" s="4">
        <v>43563.457638888889</v>
      </c>
      <c r="B190" s="9">
        <v>9.6423000000000005</v>
      </c>
      <c r="C190">
        <f>(B190-C189) * stm + C189</f>
        <v>9.6422829392640796</v>
      </c>
      <c r="D190">
        <f>(B190-D189) * ltm + D189</f>
        <v>9.6420436071475084</v>
      </c>
      <c r="E190">
        <f t="shared" si="4"/>
        <v>2.3933211657123366E-4</v>
      </c>
      <c r="F190">
        <f>(E190-F189) * slm + F189</f>
        <v>1.5860901218237513E-4</v>
      </c>
      <c r="G190">
        <f t="shared" si="5"/>
        <v>8.0723104388858525E-5</v>
      </c>
    </row>
    <row r="191" spans="1:7" x14ac:dyDescent="0.25">
      <c r="A191" s="4">
        <v>43563.458333333336</v>
      </c>
      <c r="B191" s="9">
        <v>9.6418499999999998</v>
      </c>
      <c r="C191">
        <f>(B191-C190) * stm + C190</f>
        <v>9.6422163332234518</v>
      </c>
      <c r="D191">
        <f>(B191-D190) * ltm + D190</f>
        <v>9.6420292658773228</v>
      </c>
      <c r="E191">
        <f t="shared" si="4"/>
        <v>1.8706734612905507E-4</v>
      </c>
      <c r="F191">
        <f>(E191-F190) * slm + F190</f>
        <v>1.6430067897171111E-4</v>
      </c>
      <c r="G191">
        <f t="shared" si="5"/>
        <v>2.2766667157343956E-5</v>
      </c>
    </row>
    <row r="192" spans="1:7" x14ac:dyDescent="0.25">
      <c r="A192" s="4">
        <v>43563.459027777775</v>
      </c>
      <c r="B192" s="9">
        <v>9.64</v>
      </c>
      <c r="C192">
        <f>(B192-C191) * stm + C191</f>
        <v>9.6418753588813821</v>
      </c>
      <c r="D192">
        <f>(B192-D191) * ltm + D191</f>
        <v>9.6418789498864097</v>
      </c>
      <c r="E192">
        <f t="shared" si="4"/>
        <v>-3.5910050275589356E-6</v>
      </c>
      <c r="F192">
        <f>(E192-F191) * slm + F191</f>
        <v>1.3072234217185709E-4</v>
      </c>
      <c r="G192">
        <f t="shared" si="5"/>
        <v>-1.3431334719941603E-4</v>
      </c>
    </row>
    <row r="193" spans="1:7" x14ac:dyDescent="0.25">
      <c r="A193" s="4">
        <v>43563.459722222222</v>
      </c>
      <c r="B193" s="9">
        <v>9.6405999999999992</v>
      </c>
      <c r="C193">
        <f>(B193-C192) * stm + C192</f>
        <v>9.641679149822707</v>
      </c>
      <c r="D193">
        <f>(B193-D192) * ltm + D192</f>
        <v>9.641784212857786</v>
      </c>
      <c r="E193">
        <f t="shared" si="4"/>
        <v>-1.0506303507895609E-4</v>
      </c>
      <c r="F193">
        <f>(E193-F192) * slm + F192</f>
        <v>8.3565266721694444E-5</v>
      </c>
      <c r="G193">
        <f t="shared" si="5"/>
        <v>-1.8862830180065053E-4</v>
      </c>
    </row>
    <row r="194" spans="1:7" x14ac:dyDescent="0.25">
      <c r="A194" s="4">
        <v>43563.460416666669</v>
      </c>
      <c r="B194" s="9">
        <v>9.6409000000000002</v>
      </c>
      <c r="C194">
        <f>(B194-C193) * stm + C193</f>
        <v>9.6415592806192141</v>
      </c>
      <c r="D194">
        <f>(B194-D193) * ltm + D193</f>
        <v>9.6417187156090609</v>
      </c>
      <c r="E194">
        <f t="shared" si="4"/>
        <v>-1.5943498984682947E-4</v>
      </c>
      <c r="F194">
        <f>(E194-F193) * slm + F193</f>
        <v>3.4965215407989658E-5</v>
      </c>
      <c r="G194">
        <f t="shared" si="5"/>
        <v>-1.9440020525481912E-4</v>
      </c>
    </row>
    <row r="195" spans="1:7" x14ac:dyDescent="0.25">
      <c r="A195" s="4">
        <v>43563.461111111108</v>
      </c>
      <c r="B195" s="9">
        <v>9.6408000000000005</v>
      </c>
      <c r="C195">
        <f>(B195-C194) * stm + C194</f>
        <v>9.6414424682162583</v>
      </c>
      <c r="D195">
        <f>(B195-D194) * ltm + D194</f>
        <v>9.6416506626009824</v>
      </c>
      <c r="E195">
        <f t="shared" si="4"/>
        <v>-2.0819438472408081E-4</v>
      </c>
      <c r="F195">
        <f>(E195-F194) * slm + F194</f>
        <v>-1.3666704618424433E-5</v>
      </c>
      <c r="G195">
        <f t="shared" si="5"/>
        <v>-1.9452768010565637E-4</v>
      </c>
    </row>
    <row r="196" spans="1:7" x14ac:dyDescent="0.25">
      <c r="A196" s="4">
        <v>43563.461805555555</v>
      </c>
      <c r="B196" s="9">
        <v>9.6407000000000007</v>
      </c>
      <c r="C196">
        <f>(B196-C195) * stm + C195</f>
        <v>9.6413282423368347</v>
      </c>
      <c r="D196">
        <f>(B196-D195) * ltm + D195</f>
        <v>9.6415802431490576</v>
      </c>
      <c r="E196">
        <f t="shared" si="4"/>
        <v>-2.5200081222287452E-4</v>
      </c>
      <c r="F196">
        <f>(E196-F195) * slm + F195</f>
        <v>-6.1333526139314452E-5</v>
      </c>
      <c r="G196">
        <f t="shared" si="5"/>
        <v>-1.9066728608356005E-4</v>
      </c>
    </row>
    <row r="197" spans="1:7" x14ac:dyDescent="0.25">
      <c r="A197" s="4">
        <v>43563.462500000001</v>
      </c>
      <c r="B197" s="9">
        <v>9.6403999999999996</v>
      </c>
      <c r="C197">
        <f>(B197-C196) * stm + C196</f>
        <v>9.6411854358234752</v>
      </c>
      <c r="D197">
        <f>(B197-D196) * ltm + D196</f>
        <v>9.6414928177306081</v>
      </c>
      <c r="E197">
        <f t="shared" si="4"/>
        <v>-3.0738190713286428E-4</v>
      </c>
      <c r="F197">
        <f>(E197-F196) * slm + F196</f>
        <v>-1.1054320233802442E-4</v>
      </c>
      <c r="G197">
        <f t="shared" si="5"/>
        <v>-1.9683870479483986E-4</v>
      </c>
    </row>
    <row r="198" spans="1:7" x14ac:dyDescent="0.25">
      <c r="A198" s="4">
        <v>43563.463194444441</v>
      </c>
      <c r="B198" s="9">
        <v>9.6405999999999992</v>
      </c>
      <c r="C198">
        <f>(B198-C197) * stm + C197</f>
        <v>9.6410953687737102</v>
      </c>
      <c r="D198">
        <f>(B198-D197) * ltm + D197</f>
        <v>9.6414266830838962</v>
      </c>
      <c r="E198">
        <f t="shared" si="4"/>
        <v>-3.3131431018595947E-4</v>
      </c>
      <c r="F198">
        <f>(E198-F197) * slm + F197</f>
        <v>-1.5469742390761143E-4</v>
      </c>
      <c r="G198">
        <f t="shared" si="5"/>
        <v>-1.7661688627834804E-4</v>
      </c>
    </row>
    <row r="199" spans="1:7" x14ac:dyDescent="0.25">
      <c r="A199" s="4">
        <v>43563.463888888888</v>
      </c>
      <c r="B199" s="9">
        <v>9.6402999999999999</v>
      </c>
      <c r="C199">
        <f>(B199-C198) * stm + C198</f>
        <v>9.6409730043469857</v>
      </c>
      <c r="D199">
        <f>(B199-D198) * ltm + D198</f>
        <v>9.6413432250776818</v>
      </c>
      <c r="E199">
        <f t="shared" si="4"/>
        <v>-3.7022073069614692E-4</v>
      </c>
      <c r="F199">
        <f>(E199-F198) * slm + F198</f>
        <v>-1.9780208526531853E-4</v>
      </c>
      <c r="G199">
        <f t="shared" si="5"/>
        <v>-1.7241864543082839E-4</v>
      </c>
    </row>
    <row r="200" spans="1:7" x14ac:dyDescent="0.25">
      <c r="A200" s="4">
        <v>43563.464583333334</v>
      </c>
      <c r="B200" s="9">
        <v>9.6393000000000004</v>
      </c>
      <c r="C200">
        <f>(B200-C199) * stm + C199</f>
        <v>9.6407156190628349</v>
      </c>
      <c r="D200">
        <f>(B200-D199) * ltm + D199</f>
        <v>9.641191875071927</v>
      </c>
      <c r="E200">
        <f t="shared" si="4"/>
        <v>-4.7625600909206867E-4</v>
      </c>
      <c r="F200">
        <f>(E200-F199) * slm + F199</f>
        <v>-2.5349287003066857E-4</v>
      </c>
      <c r="G200">
        <f t="shared" si="5"/>
        <v>-2.227631390614001E-4</v>
      </c>
    </row>
    <row r="201" spans="1:7" x14ac:dyDescent="0.25">
      <c r="A201" s="4">
        <v>43563.465277777781</v>
      </c>
      <c r="B201" s="9">
        <v>9.6384000000000007</v>
      </c>
      <c r="C201">
        <f>(B201-C200) * stm + C200</f>
        <v>9.6403593699762453</v>
      </c>
      <c r="D201">
        <f>(B201-D200) * ltm + D200</f>
        <v>9.6409850695110428</v>
      </c>
      <c r="E201">
        <f t="shared" si="4"/>
        <v>-6.2569953479751916E-4</v>
      </c>
      <c r="F201">
        <f>(E201-F200) * slm + F200</f>
        <v>-3.279342029840387E-4</v>
      </c>
      <c r="G201">
        <f t="shared" si="5"/>
        <v>-2.9776533181348047E-4</v>
      </c>
    </row>
    <row r="202" spans="1:7" x14ac:dyDescent="0.25">
      <c r="A202" s="4">
        <v>43563.46597222222</v>
      </c>
      <c r="B202" s="9">
        <v>9.6387</v>
      </c>
      <c r="C202">
        <f>(B202-C201) * stm + C201</f>
        <v>9.6401040822875927</v>
      </c>
      <c r="D202">
        <f>(B202-D201) * ltm + D201</f>
        <v>9.6408158051028181</v>
      </c>
      <c r="E202">
        <f t="shared" si="4"/>
        <v>-7.1172281522535741E-4</v>
      </c>
      <c r="F202">
        <f>(E202-F201) * slm + F201</f>
        <v>-4.0469192543230245E-4</v>
      </c>
      <c r="G202">
        <f t="shared" si="5"/>
        <v>-3.0703088979305496E-4</v>
      </c>
    </row>
    <row r="203" spans="1:7" x14ac:dyDescent="0.25">
      <c r="A203" s="4">
        <v>43563.466666666667</v>
      </c>
      <c r="B203" s="9">
        <v>9.6407299999999996</v>
      </c>
      <c r="C203">
        <f>(B203-C202) * stm + C202</f>
        <v>9.6402003773202711</v>
      </c>
      <c r="D203">
        <f>(B203-D202) * ltm + D202</f>
        <v>9.6408094491692768</v>
      </c>
      <c r="E203">
        <f t="shared" si="4"/>
        <v>-6.0907184900571565E-4</v>
      </c>
      <c r="F203">
        <f>(E203-F202) * slm + F202</f>
        <v>-4.4556791014698508E-4</v>
      </c>
      <c r="G203">
        <f t="shared" si="5"/>
        <v>-1.6350393885873057E-4</v>
      </c>
    </row>
    <row r="204" spans="1:7" x14ac:dyDescent="0.25">
      <c r="A204" s="4">
        <v>43563.467361111114</v>
      </c>
      <c r="B204" s="9">
        <v>9.6391299999999998</v>
      </c>
      <c r="C204">
        <f>(B204-C203) * stm + C203</f>
        <v>9.6400357038863831</v>
      </c>
      <c r="D204">
        <f>(B204-D203) * ltm + D203</f>
        <v>9.6406850455271087</v>
      </c>
      <c r="E204">
        <f t="shared" si="4"/>
        <v>-6.4934164072560918E-4</v>
      </c>
      <c r="F204">
        <f>(E204-F203) * slm + F203</f>
        <v>-4.8632265626270989E-4</v>
      </c>
      <c r="G204">
        <f t="shared" si="5"/>
        <v>-1.6301898446289929E-4</v>
      </c>
    </row>
    <row r="205" spans="1:7" x14ac:dyDescent="0.25">
      <c r="A205" s="4">
        <v>43563.468055555553</v>
      </c>
      <c r="B205" s="9">
        <v>9.6387999999999998</v>
      </c>
      <c r="C205">
        <f>(B205-C204) * stm + C204</f>
        <v>9.6398455955961708</v>
      </c>
      <c r="D205">
        <f>(B205-D204) * ltm + D204</f>
        <v>9.6405454125250998</v>
      </c>
      <c r="E205">
        <f t="shared" si="4"/>
        <v>-6.9981692892895353E-4</v>
      </c>
      <c r="F205">
        <f>(E205-F204) * slm + F204</f>
        <v>-5.2902151079595866E-4</v>
      </c>
      <c r="G205">
        <f t="shared" si="5"/>
        <v>-1.7079541813299487E-4</v>
      </c>
    </row>
    <row r="206" spans="1:7" x14ac:dyDescent="0.25">
      <c r="A206" s="4">
        <v>43563.46875</v>
      </c>
      <c r="B206" s="9">
        <v>9.6367100000000008</v>
      </c>
      <c r="C206">
        <f>(B206-C205) * stm + C205</f>
        <v>9.639363196273683</v>
      </c>
      <c r="D206">
        <f>(B206-D205) * ltm + D205</f>
        <v>9.6402613078936117</v>
      </c>
      <c r="E206">
        <f t="shared" si="4"/>
        <v>-8.981116199286987E-4</v>
      </c>
      <c r="F206">
        <f>(E206-F205) * slm + F205</f>
        <v>-6.0283953262250663E-4</v>
      </c>
      <c r="G206">
        <f t="shared" si="5"/>
        <v>-2.9527208730619208E-4</v>
      </c>
    </row>
    <row r="207" spans="1:7" x14ac:dyDescent="0.25">
      <c r="A207" s="4">
        <v>43563.469444444447</v>
      </c>
      <c r="B207" s="9">
        <v>9.6374899999999997</v>
      </c>
      <c r="C207">
        <f>(B207-C206) * stm + C206</f>
        <v>9.6390750122315776</v>
      </c>
      <c r="D207">
        <f>(B207-D206) * ltm + D206</f>
        <v>9.6400560258274179</v>
      </c>
      <c r="E207">
        <f t="shared" si="4"/>
        <v>-9.8101359584035208E-4</v>
      </c>
      <c r="F207">
        <f>(E207-F206) * slm + F206</f>
        <v>-6.7847434526607569E-4</v>
      </c>
      <c r="G207">
        <f t="shared" si="5"/>
        <v>-3.0253925057427639E-4</v>
      </c>
    </row>
    <row r="208" spans="1:7" x14ac:dyDescent="0.25">
      <c r="A208" s="4">
        <v>43563.470138888886</v>
      </c>
      <c r="B208" s="9">
        <v>9.6364999999999998</v>
      </c>
      <c r="C208">
        <f>(B208-C207) * stm + C207</f>
        <v>9.6386788565036419</v>
      </c>
      <c r="D208">
        <f>(B208-D207) * ltm + D207</f>
        <v>9.6397926165068686</v>
      </c>
      <c r="E208">
        <f t="shared" si="4"/>
        <v>-1.1137600032267159E-3</v>
      </c>
      <c r="F208">
        <f>(E208-F207) * slm + F207</f>
        <v>-7.6553147685820371E-4</v>
      </c>
      <c r="G208">
        <f t="shared" si="5"/>
        <v>-3.4822852636851216E-4</v>
      </c>
    </row>
    <row r="209" spans="1:7" x14ac:dyDescent="0.25">
      <c r="A209" s="4">
        <v>43563.470833333333</v>
      </c>
      <c r="B209" s="9">
        <v>9.6354399999999991</v>
      </c>
      <c r="C209">
        <f>(B209-C208) * stm + C208</f>
        <v>9.6381805708876964</v>
      </c>
      <c r="D209">
        <f>(B209-D208) * ltm + D208</f>
        <v>9.6394702004693222</v>
      </c>
      <c r="E209">
        <f t="shared" si="4"/>
        <v>-1.2896295816258174E-3</v>
      </c>
      <c r="F209">
        <f>(E209-F208) * slm + F208</f>
        <v>-8.7035109781172649E-4</v>
      </c>
      <c r="G209">
        <f t="shared" si="5"/>
        <v>-4.1927848381409093E-4</v>
      </c>
    </row>
    <row r="210" spans="1:7" x14ac:dyDescent="0.25">
      <c r="A210" s="4">
        <v>43563.47152777778</v>
      </c>
      <c r="B210" s="9">
        <v>9.6347900000000006</v>
      </c>
      <c r="C210">
        <f>(B210-C209) * stm + C209</f>
        <v>9.6376589445972822</v>
      </c>
      <c r="D210">
        <f>(B210-D209) * ltm + D209</f>
        <v>9.6391235189530757</v>
      </c>
      <c r="E210">
        <f t="shared" si="4"/>
        <v>-1.464574355793502E-3</v>
      </c>
      <c r="F210">
        <f>(E210-F209) * slm + F209</f>
        <v>-9.891957494080816E-4</v>
      </c>
      <c r="G210">
        <f t="shared" si="5"/>
        <v>-4.7537860638542043E-4</v>
      </c>
    </row>
    <row r="211" spans="1:7" x14ac:dyDescent="0.25">
      <c r="A211" s="4">
        <v>43563.472222222219</v>
      </c>
      <c r="B211" s="9">
        <v>9.6351300000000002</v>
      </c>
      <c r="C211">
        <f>(B211-C210) * stm + C210</f>
        <v>9.6372698761977009</v>
      </c>
      <c r="D211">
        <f>(B211-D210) * ltm + D210</f>
        <v>9.6388277027343285</v>
      </c>
      <c r="E211">
        <f t="shared" si="4"/>
        <v>-1.5578265366276156E-3</v>
      </c>
      <c r="F211">
        <f>(E211-F210) * slm + F210</f>
        <v>-1.1029219068519884E-3</v>
      </c>
      <c r="G211">
        <f t="shared" si="5"/>
        <v>-4.5490462977562716E-4</v>
      </c>
    </row>
    <row r="212" spans="1:7" x14ac:dyDescent="0.25">
      <c r="A212" s="4">
        <v>43563.472916666666</v>
      </c>
      <c r="B212" s="9">
        <v>9.63293</v>
      </c>
      <c r="C212">
        <f>(B212-C211) * stm + C211</f>
        <v>9.6366022029365155</v>
      </c>
      <c r="D212">
        <f>(B212-D211) * ltm + D211</f>
        <v>9.6383908358651187</v>
      </c>
      <c r="E212">
        <f t="shared" si="4"/>
        <v>-1.7886329286032066E-3</v>
      </c>
      <c r="F212">
        <f>(E212-F211) * slm + F211</f>
        <v>-1.240064111202232E-3</v>
      </c>
      <c r="G212">
        <f t="shared" si="5"/>
        <v>-5.4856881740097453E-4</v>
      </c>
    </row>
    <row r="213" spans="1:7" x14ac:dyDescent="0.25">
      <c r="A213" s="4">
        <v>43563.473611111112</v>
      </c>
      <c r="B213" s="9">
        <v>9.6335899999999999</v>
      </c>
      <c r="C213">
        <f>(B213-C212) * stm + C212</f>
        <v>9.6361387871001281</v>
      </c>
      <c r="D213">
        <f>(B213-D212) * ltm + D212</f>
        <v>9.6380352183936289</v>
      </c>
      <c r="E213">
        <f t="shared" si="4"/>
        <v>-1.896431293500811E-3</v>
      </c>
      <c r="F213">
        <f>(E213-F212) * slm + F212</f>
        <v>-1.3713375476619477E-3</v>
      </c>
      <c r="G213">
        <f t="shared" si="5"/>
        <v>-5.2509374583886324E-4</v>
      </c>
    </row>
    <row r="214" spans="1:7" x14ac:dyDescent="0.25">
      <c r="A214" s="4">
        <v>43563.474305555559</v>
      </c>
      <c r="B214" s="9">
        <v>9.6334700000000009</v>
      </c>
      <c r="C214">
        <f>(B214-C213) * stm + C213</f>
        <v>9.6357282044693395</v>
      </c>
      <c r="D214">
        <f>(B214-D213) * ltm + D213</f>
        <v>9.637697054068175</v>
      </c>
      <c r="E214">
        <f t="shared" si="4"/>
        <v>-1.9688495988354759E-3</v>
      </c>
      <c r="F214">
        <f>(E214-F213) * slm + F213</f>
        <v>-1.4908399578966534E-3</v>
      </c>
      <c r="G214">
        <f t="shared" si="5"/>
        <v>-4.7800964093882257E-4</v>
      </c>
    </row>
    <row r="215" spans="1:7" x14ac:dyDescent="0.25">
      <c r="A215" s="4">
        <v>43563.474999999999</v>
      </c>
      <c r="B215" s="9">
        <v>9.6338100000000004</v>
      </c>
      <c r="C215">
        <f>(B215-C214) * stm + C214</f>
        <v>9.6354330960894412</v>
      </c>
      <c r="D215">
        <f>(B215-D214) * ltm + D214</f>
        <v>9.6374091241372</v>
      </c>
      <c r="E215">
        <f t="shared" si="4"/>
        <v>-1.97602804775876E-3</v>
      </c>
      <c r="F215">
        <f>(E215-F214) * slm + F214</f>
        <v>-1.5878775758690748E-3</v>
      </c>
      <c r="G215">
        <f t="shared" si="5"/>
        <v>-3.8815047188968518E-4</v>
      </c>
    </row>
    <row r="216" spans="1:7" x14ac:dyDescent="0.25">
      <c r="A216" s="4">
        <v>43563.475694444445</v>
      </c>
      <c r="B216" s="9">
        <v>9.6334700000000009</v>
      </c>
      <c r="C216">
        <f>(B216-C215) * stm + C215</f>
        <v>9.6351310813064508</v>
      </c>
      <c r="D216">
        <f>(B216-D215) * ltm + D215</f>
        <v>9.6371173371640744</v>
      </c>
      <c r="E216">
        <f t="shared" si="4"/>
        <v>-1.9862558576235756E-3</v>
      </c>
      <c r="F216">
        <f>(E216-F215) * slm + F215</f>
        <v>-1.667553232219975E-3</v>
      </c>
      <c r="G216">
        <f t="shared" si="5"/>
        <v>-3.1870262540360057E-4</v>
      </c>
    </row>
    <row r="217" spans="1:7" x14ac:dyDescent="0.25">
      <c r="A217" s="4">
        <v>43563.476388888892</v>
      </c>
      <c r="B217" s="9">
        <v>9.6338200000000001</v>
      </c>
      <c r="C217">
        <f>(B217-C216) * stm + C216</f>
        <v>9.6349293764900743</v>
      </c>
      <c r="D217">
        <f>(B217-D216) * ltm + D216</f>
        <v>9.6368730899667359</v>
      </c>
      <c r="E217">
        <f t="shared" si="4"/>
        <v>-1.9437134766615571E-3</v>
      </c>
      <c r="F217">
        <f>(E217-F216) * slm + F216</f>
        <v>-1.7227852811082915E-3</v>
      </c>
      <c r="G217">
        <f t="shared" si="5"/>
        <v>-2.2092819555326565E-4</v>
      </c>
    </row>
    <row r="218" spans="1:7" x14ac:dyDescent="0.25">
      <c r="A218" s="4">
        <v>43563.477083333331</v>
      </c>
      <c r="B218" s="9">
        <v>9.6338200000000001</v>
      </c>
      <c r="C218">
        <f>(B218-C217) * stm + C217</f>
        <v>9.634758703183909</v>
      </c>
      <c r="D218">
        <f>(B218-D217) * ltm + D217</f>
        <v>9.6366469351543849</v>
      </c>
      <c r="E218">
        <f t="shared" si="4"/>
        <v>-1.8882319704758288E-3</v>
      </c>
      <c r="F218">
        <f>(E218-F217) * slm + F217</f>
        <v>-1.7558746189817989E-3</v>
      </c>
      <c r="G218">
        <f t="shared" si="5"/>
        <v>-1.3235735149402989E-4</v>
      </c>
    </row>
    <row r="219" spans="1:7" x14ac:dyDescent="0.25">
      <c r="A219" s="4">
        <v>43563.477777777778</v>
      </c>
      <c r="B219" s="9">
        <v>9.6347699999999996</v>
      </c>
      <c r="C219">
        <f>(B219-C218) * stm + C218</f>
        <v>9.6347604411556151</v>
      </c>
      <c r="D219">
        <f>(B219-D218) * ltm + D218</f>
        <v>9.6365079029207266</v>
      </c>
      <c r="E219">
        <f t="shared" ref="E219:E282" si="6">C219-D219</f>
        <v>-1.7474617651114244E-3</v>
      </c>
      <c r="F219">
        <f>(E219-F218) * slm + F218</f>
        <v>-1.754192048207724E-3</v>
      </c>
      <c r="G219">
        <f t="shared" si="5"/>
        <v>6.7302830962995882E-6</v>
      </c>
    </row>
    <row r="220" spans="1:7" x14ac:dyDescent="0.25">
      <c r="A220" s="4">
        <v>43563.478472222225</v>
      </c>
      <c r="B220" s="9">
        <v>9.6348599999999998</v>
      </c>
      <c r="C220">
        <f>(B220-C219) * stm + C219</f>
        <v>9.6347757579009059</v>
      </c>
      <c r="D220">
        <f>(B220-D219) * ltm + D219</f>
        <v>9.636385836037709</v>
      </c>
      <c r="E220">
        <f t="shared" si="6"/>
        <v>-1.6100781368031392E-3</v>
      </c>
      <c r="F220">
        <f>(E220-F219) * slm + F219</f>
        <v>-1.7253692659268071E-3</v>
      </c>
      <c r="G220">
        <f t="shared" si="5"/>
        <v>1.1529112912366793E-4</v>
      </c>
    </row>
    <row r="221" spans="1:7" x14ac:dyDescent="0.25">
      <c r="A221" s="4">
        <v>43563.479166666664</v>
      </c>
      <c r="B221" s="9">
        <v>9.6352399999999996</v>
      </c>
      <c r="C221">
        <f>(B221-C220) * stm + C220</f>
        <v>9.6348471797623052</v>
      </c>
      <c r="D221">
        <f>(B221-D220) * ltm + D220</f>
        <v>9.6363009592941751</v>
      </c>
      <c r="E221">
        <f t="shared" si="6"/>
        <v>-1.4537795318698699E-3</v>
      </c>
      <c r="F221">
        <f>(E221-F220) * slm + F220</f>
        <v>-1.6710513191154196E-3</v>
      </c>
      <c r="G221">
        <f t="shared" si="5"/>
        <v>2.1727178724554978E-4</v>
      </c>
    </row>
    <row r="222" spans="1:7" x14ac:dyDescent="0.25">
      <c r="A222" s="4">
        <v>43563.479861111111</v>
      </c>
      <c r="B222" s="9">
        <v>9.6346299999999996</v>
      </c>
      <c r="C222">
        <f>(B222-C221) * stm + C221</f>
        <v>9.6348137674911811</v>
      </c>
      <c r="D222">
        <f>(B222-D221) * ltm + D221</f>
        <v>9.6361771845316433</v>
      </c>
      <c r="E222">
        <f t="shared" si="6"/>
        <v>-1.3634170404621671E-3</v>
      </c>
      <c r="F222">
        <f>(E222-F221) * slm + F221</f>
        <v>-1.6095244633847691E-3</v>
      </c>
      <c r="G222">
        <f t="shared" si="5"/>
        <v>2.4610742292260207E-4</v>
      </c>
    </row>
    <row r="223" spans="1:7" x14ac:dyDescent="0.25">
      <c r="A223" s="4">
        <v>43563.480555555558</v>
      </c>
      <c r="B223" s="9">
        <v>9.6350200000000008</v>
      </c>
      <c r="C223">
        <f>(B223-C222) * stm + C222</f>
        <v>9.6348454955694613</v>
      </c>
      <c r="D223">
        <f>(B223-D222) * ltm + D222</f>
        <v>9.6360914671589288</v>
      </c>
      <c r="E223">
        <f t="shared" si="6"/>
        <v>-1.2459715894674872E-3</v>
      </c>
      <c r="F223">
        <f>(E223-F222) * slm + F222</f>
        <v>-1.5368138886013127E-3</v>
      </c>
      <c r="G223">
        <f t="shared" si="5"/>
        <v>2.9084229913382549E-4</v>
      </c>
    </row>
    <row r="224" spans="1:7" x14ac:dyDescent="0.25">
      <c r="A224" s="4">
        <v>43563.481249999997</v>
      </c>
      <c r="B224" s="9">
        <v>9.6353399999999993</v>
      </c>
      <c r="C224">
        <f>(B224-C223) * stm + C223</f>
        <v>9.6349215731741591</v>
      </c>
      <c r="D224">
        <f>(B224-D223) * ltm + D223</f>
        <v>9.6360358029249333</v>
      </c>
      <c r="E224">
        <f t="shared" si="6"/>
        <v>-1.1142297507742427E-3</v>
      </c>
      <c r="F224">
        <f>(E224-F223) * slm + F223</f>
        <v>-1.4522970610358987E-3</v>
      </c>
      <c r="G224">
        <f t="shared" si="5"/>
        <v>3.3806731026165605E-4</v>
      </c>
    </row>
    <row r="225" spans="1:7" x14ac:dyDescent="0.25">
      <c r="A225" s="4">
        <v>43563.481944444444</v>
      </c>
      <c r="B225" s="9">
        <v>9.6351499999999994</v>
      </c>
      <c r="C225">
        <f>(B225-C224) * stm + C224</f>
        <v>9.6349567157627494</v>
      </c>
      <c r="D225">
        <f>(B225-D224) * ltm + D224</f>
        <v>9.6359701878934576</v>
      </c>
      <c r="E225">
        <f t="shared" si="6"/>
        <v>-1.0134721307082373E-3</v>
      </c>
      <c r="F225">
        <f>(E225-F224) * slm + F224</f>
        <v>-1.3645320749703664E-3</v>
      </c>
      <c r="G225">
        <f t="shared" si="5"/>
        <v>3.5105994426212913E-4</v>
      </c>
    </row>
    <row r="226" spans="1:7" x14ac:dyDescent="0.25">
      <c r="A226" s="4">
        <v>43563.482638888891</v>
      </c>
      <c r="B226" s="9">
        <v>9.6349300000000007</v>
      </c>
      <c r="C226">
        <f>(B226-C225) * stm + C225</f>
        <v>9.6349526056454042</v>
      </c>
      <c r="D226">
        <f>(B226-D225) * ltm + D225</f>
        <v>9.6358931369383871</v>
      </c>
      <c r="E226">
        <f t="shared" si="6"/>
        <v>-9.4053129298288241E-4</v>
      </c>
      <c r="F226">
        <f>(E226-F225) * slm + F225</f>
        <v>-1.2797319185728696E-3</v>
      </c>
      <c r="G226">
        <f t="shared" si="5"/>
        <v>3.3920062558998715E-4</v>
      </c>
    </row>
    <row r="227" spans="1:7" x14ac:dyDescent="0.25">
      <c r="A227" s="4">
        <v>43563.48333333333</v>
      </c>
      <c r="B227" s="9">
        <v>9.6350099999999994</v>
      </c>
      <c r="C227">
        <f>(B227-C226) * stm + C226</f>
        <v>9.6349614355461117</v>
      </c>
      <c r="D227">
        <f>(B227-D226) * ltm + D226</f>
        <v>9.6358277193873949</v>
      </c>
      <c r="E227">
        <f t="shared" si="6"/>
        <v>-8.6628384128317748E-4</v>
      </c>
      <c r="F227">
        <f>(E227-F226) * slm + F226</f>
        <v>-1.1970423031149311E-3</v>
      </c>
      <c r="G227">
        <f t="shared" ref="G227:G290" si="7">E227-F227</f>
        <v>3.3075846183175362E-4</v>
      </c>
    </row>
    <row r="228" spans="1:7" x14ac:dyDescent="0.25">
      <c r="A228" s="4">
        <v>43563.484027777777</v>
      </c>
      <c r="B228" s="9">
        <v>9.6348099999999999</v>
      </c>
      <c r="C228">
        <f>(B228-C227) * stm + C227</f>
        <v>9.6349381377697867</v>
      </c>
      <c r="D228">
        <f>(B228-D227) * ltm + D227</f>
        <v>9.6357523327661063</v>
      </c>
      <c r="E228">
        <f t="shared" si="6"/>
        <v>-8.1419499631962822E-4</v>
      </c>
      <c r="F228">
        <f>(E228-F227) * slm + F227</f>
        <v>-1.1204728417558705E-3</v>
      </c>
      <c r="G228">
        <f t="shared" si="7"/>
        <v>3.0627784543624226E-4</v>
      </c>
    </row>
    <row r="229" spans="1:7" x14ac:dyDescent="0.25">
      <c r="A229" s="4">
        <v>43563.484722222223</v>
      </c>
      <c r="B229" s="9">
        <v>9.6345700000000001</v>
      </c>
      <c r="C229">
        <f>(B229-C228) * stm + C228</f>
        <v>9.6348815011898203</v>
      </c>
      <c r="D229">
        <f>(B229-D228) * ltm + D228</f>
        <v>9.63566475256121</v>
      </c>
      <c r="E229">
        <f t="shared" si="6"/>
        <v>-7.8325137138968159E-4</v>
      </c>
      <c r="F229">
        <f>(E229-F228) * slm + F228</f>
        <v>-1.0530285476826327E-3</v>
      </c>
      <c r="G229">
        <f t="shared" si="7"/>
        <v>2.6977717629295106E-4</v>
      </c>
    </row>
    <row r="230" spans="1:7" x14ac:dyDescent="0.25">
      <c r="A230" s="4">
        <v>43563.48541666667</v>
      </c>
      <c r="B230" s="9">
        <v>9.6344899999999996</v>
      </c>
      <c r="C230">
        <f>(B230-C229) * stm + C229</f>
        <v>9.6348212702375395</v>
      </c>
      <c r="D230">
        <f>(B230-D229) * ltm + D229</f>
        <v>9.6355777338529727</v>
      </c>
      <c r="E230">
        <f t="shared" si="6"/>
        <v>-7.564636154331339E-4</v>
      </c>
      <c r="F230">
        <f>(E230-F229) * slm + F229</f>
        <v>-9.9371556123273286E-4</v>
      </c>
      <c r="G230">
        <f t="shared" si="7"/>
        <v>2.3725194579959897E-4</v>
      </c>
    </row>
    <row r="231" spans="1:7" x14ac:dyDescent="0.25">
      <c r="A231" s="4">
        <v>43563.486111111109</v>
      </c>
      <c r="B231" s="9">
        <v>9.6334800000000005</v>
      </c>
      <c r="C231">
        <f>(B231-C230) * stm + C230</f>
        <v>9.6346149209702254</v>
      </c>
      <c r="D231">
        <f>(B231-D230) * ltm + D230</f>
        <v>9.6354223461601602</v>
      </c>
      <c r="E231">
        <f t="shared" si="6"/>
        <v>-8.0742518993481838E-4</v>
      </c>
      <c r="F231">
        <f>(E231-F230) * slm + F230</f>
        <v>-9.5645748697314992E-4</v>
      </c>
      <c r="G231">
        <f t="shared" si="7"/>
        <v>1.4903229703833155E-4</v>
      </c>
    </row>
    <row r="232" spans="1:7" x14ac:dyDescent="0.25">
      <c r="A232" s="4">
        <v>43563.486805555556</v>
      </c>
      <c r="B232" s="9">
        <v>9.6329899999999995</v>
      </c>
      <c r="C232">
        <f>(B232-C231) * stm + C231</f>
        <v>9.6343649331286514</v>
      </c>
      <c r="D232">
        <f>(B232-D231) * ltm + D231</f>
        <v>9.6352421723705195</v>
      </c>
      <c r="E232">
        <f t="shared" si="6"/>
        <v>-8.7723924186811075E-4</v>
      </c>
      <c r="F232">
        <f>(E232-F231) * slm + F231</f>
        <v>-9.4061383795214211E-4</v>
      </c>
      <c r="G232">
        <f t="shared" si="7"/>
        <v>6.3374596084031357E-5</v>
      </c>
    </row>
    <row r="233" spans="1:7" x14ac:dyDescent="0.25">
      <c r="A233" s="4">
        <v>43563.487500000003</v>
      </c>
      <c r="B233" s="9">
        <v>9.6330299999999998</v>
      </c>
      <c r="C233">
        <f>(B233-C232) * stm + C232</f>
        <v>9.6341595588011657</v>
      </c>
      <c r="D233">
        <f>(B233-D232) * ltm + D232</f>
        <v>9.6350783077504811</v>
      </c>
      <c r="E233">
        <f t="shared" si="6"/>
        <v>-9.1874894931542883E-4</v>
      </c>
      <c r="F233">
        <f>(E233-F232) * slm + F232</f>
        <v>-9.3624086022479945E-4</v>
      </c>
      <c r="G233">
        <f t="shared" si="7"/>
        <v>1.7491910909370623E-5</v>
      </c>
    </row>
    <row r="234" spans="1:7" x14ac:dyDescent="0.25">
      <c r="A234" s="4">
        <v>43563.488194444442</v>
      </c>
      <c r="B234" s="9">
        <v>9.6329799999999999</v>
      </c>
      <c r="C234">
        <f>(B234-C233) * stm + C233</f>
        <v>9.6339780882163701</v>
      </c>
      <c r="D234">
        <f>(B234-D233) * ltm + D233</f>
        <v>9.6349228775467424</v>
      </c>
      <c r="E234">
        <f t="shared" si="6"/>
        <v>-9.4478933037223101E-4</v>
      </c>
      <c r="F234">
        <f>(E234-F233) * slm + F233</f>
        <v>-9.3795055425428581E-4</v>
      </c>
      <c r="G234">
        <f t="shared" si="7"/>
        <v>-6.8387761179451983E-6</v>
      </c>
    </row>
    <row r="235" spans="1:7" x14ac:dyDescent="0.25">
      <c r="A235" s="4">
        <v>43563.488888888889</v>
      </c>
      <c r="B235" s="9">
        <v>9.6329799999999999</v>
      </c>
      <c r="C235">
        <f>(B235-C234) * stm + C234</f>
        <v>9.6338245361830825</v>
      </c>
      <c r="D235">
        <f>(B235-D234) * ltm + D234</f>
        <v>9.6347789606914276</v>
      </c>
      <c r="E235">
        <f t="shared" si="6"/>
        <v>-9.54424508345042E-4</v>
      </c>
      <c r="F235">
        <f>(E235-F234) * slm + F234</f>
        <v>-9.4124534507243705E-4</v>
      </c>
      <c r="G235">
        <f t="shared" si="7"/>
        <v>-1.3179163272604953E-5</v>
      </c>
    </row>
    <row r="236" spans="1:7" x14ac:dyDescent="0.25">
      <c r="A236" s="4">
        <v>43563.489583333336</v>
      </c>
      <c r="B236" s="9">
        <v>9.6329399999999996</v>
      </c>
      <c r="C236">
        <f>(B236-C235) * stm + C235</f>
        <v>9.6336884536933773</v>
      </c>
      <c r="D236">
        <f>(B236-D235) * ltm + D235</f>
        <v>9.6346427413809508</v>
      </c>
      <c r="E236">
        <f t="shared" si="6"/>
        <v>-9.5428768757344073E-4</v>
      </c>
      <c r="F236">
        <f>(E236-F235) * slm + F235</f>
        <v>-9.4385381357263778E-4</v>
      </c>
      <c r="G236">
        <f t="shared" si="7"/>
        <v>-1.0433874000802951E-5</v>
      </c>
    </row>
    <row r="237" spans="1:7" x14ac:dyDescent="0.25">
      <c r="A237" s="4">
        <v>43563.490277777775</v>
      </c>
      <c r="B237" s="9">
        <v>9.6313499999999994</v>
      </c>
      <c r="C237">
        <f>(B237-C236) * stm + C236</f>
        <v>9.6333286915867031</v>
      </c>
      <c r="D237">
        <f>(B237-D236) * ltm + D236</f>
        <v>9.6343988346119911</v>
      </c>
      <c r="E237">
        <f t="shared" si="6"/>
        <v>-1.0701430252879618E-3</v>
      </c>
      <c r="F237">
        <f>(E237-F236) * slm + F236</f>
        <v>-9.6911165591570254E-4</v>
      </c>
      <c r="G237">
        <f t="shared" si="7"/>
        <v>-1.0103136937225925E-4</v>
      </c>
    </row>
    <row r="238" spans="1:7" x14ac:dyDescent="0.25">
      <c r="A238" s="4">
        <v>43563.490972222222</v>
      </c>
      <c r="B238" s="9">
        <v>9.6311099999999996</v>
      </c>
      <c r="C238">
        <f>(B238-C237) * stm + C237</f>
        <v>9.6329873544195177</v>
      </c>
      <c r="D238">
        <f>(B238-D237) * ltm + D237</f>
        <v>9.6341552172333245</v>
      </c>
      <c r="E238">
        <f t="shared" si="6"/>
        <v>-1.1678628138067637E-3</v>
      </c>
      <c r="F238">
        <f>(E238-F237) * slm + F237</f>
        <v>-1.0088618874939147E-3</v>
      </c>
      <c r="G238">
        <f t="shared" si="7"/>
        <v>-1.5900092631284898E-4</v>
      </c>
    </row>
    <row r="239" spans="1:7" x14ac:dyDescent="0.25">
      <c r="A239" s="4">
        <v>43563.491666666669</v>
      </c>
      <c r="B239" s="9">
        <v>9.6314399999999996</v>
      </c>
      <c r="C239">
        <f>(B239-C238) * stm + C238</f>
        <v>9.6327492998934385</v>
      </c>
      <c r="D239">
        <f>(B239-D238) * ltm + D238</f>
        <v>9.6339540900308567</v>
      </c>
      <c r="E239">
        <f t="shared" si="6"/>
        <v>-1.2047901374181436E-3</v>
      </c>
      <c r="F239">
        <f>(E239-F238) * slm + F238</f>
        <v>-1.0480475374787606E-3</v>
      </c>
      <c r="G239">
        <f t="shared" si="7"/>
        <v>-1.5674259993938297E-4</v>
      </c>
    </row>
    <row r="240" spans="1:7" x14ac:dyDescent="0.25">
      <c r="A240" s="4">
        <v>43563.492361111108</v>
      </c>
      <c r="B240" s="9">
        <v>9.6316600000000001</v>
      </c>
      <c r="C240">
        <f>(B240-C239) * stm + C239</f>
        <v>9.6325817152944477</v>
      </c>
      <c r="D240">
        <f>(B240-D239) * ltm + D239</f>
        <v>9.6337841574359793</v>
      </c>
      <c r="E240">
        <f t="shared" si="6"/>
        <v>-1.2024421415315345E-3</v>
      </c>
      <c r="F240">
        <f>(E240-F239) * slm + F239</f>
        <v>-1.0789264582893154E-3</v>
      </c>
      <c r="G240">
        <f t="shared" si="7"/>
        <v>-1.2351568324221913E-4</v>
      </c>
    </row>
    <row r="241" spans="1:7" x14ac:dyDescent="0.25">
      <c r="A241" s="4">
        <v>43563.493055555555</v>
      </c>
      <c r="B241" s="9">
        <v>9.6313099999999991</v>
      </c>
      <c r="C241">
        <f>(B241-C240) * stm + C240</f>
        <v>9.6323860667876087</v>
      </c>
      <c r="D241">
        <f>(B241-D240) * ltm + D240</f>
        <v>9.6336008865147953</v>
      </c>
      <c r="E241">
        <f t="shared" si="6"/>
        <v>-1.2148197271866223E-3</v>
      </c>
      <c r="F241">
        <f>(E241-F240) * slm + F240</f>
        <v>-1.1061051120687768E-3</v>
      </c>
      <c r="G241">
        <f t="shared" si="7"/>
        <v>-1.0871461511784554E-4</v>
      </c>
    </row>
    <row r="242" spans="1:7" x14ac:dyDescent="0.25">
      <c r="A242" s="4">
        <v>43563.493750000001</v>
      </c>
      <c r="B242" s="9">
        <v>9.6302599999999998</v>
      </c>
      <c r="C242">
        <f>(B242-C241) * stm + C241</f>
        <v>9.6320589795895142</v>
      </c>
      <c r="D242">
        <f>(B242-D241) * ltm + D241</f>
        <v>9.6333534134396253</v>
      </c>
      <c r="E242">
        <f t="shared" si="6"/>
        <v>-1.2944338501110764E-3</v>
      </c>
      <c r="F242">
        <f>(E242-F241) * slm + F241</f>
        <v>-1.1437708596772366E-3</v>
      </c>
      <c r="G242">
        <f t="shared" si="7"/>
        <v>-1.5066299043383974E-4</v>
      </c>
    </row>
    <row r="243" spans="1:7" x14ac:dyDescent="0.25">
      <c r="A243" s="4">
        <v>43563.494444444441</v>
      </c>
      <c r="B243" s="9">
        <v>9.6308399999999992</v>
      </c>
      <c r="C243">
        <f>(B243-C242) * stm + C242</f>
        <v>9.6318714442680502</v>
      </c>
      <c r="D243">
        <f>(B243-D242) * ltm + D242</f>
        <v>9.6331672346663204</v>
      </c>
      <c r="E243">
        <f t="shared" si="6"/>
        <v>-1.2957903982702135E-3</v>
      </c>
      <c r="F243">
        <f>(E243-F242) * slm + F242</f>
        <v>-1.174174767395832E-3</v>
      </c>
      <c r="G243">
        <f t="shared" si="7"/>
        <v>-1.2161563087438143E-4</v>
      </c>
    </row>
    <row r="244" spans="1:7" x14ac:dyDescent="0.25">
      <c r="A244" s="4">
        <v>43563.495138888888</v>
      </c>
      <c r="B244" s="9">
        <v>9.6308399999999992</v>
      </c>
      <c r="C244">
        <f>(B244-C243) * stm + C243</f>
        <v>9.6317127605345032</v>
      </c>
      <c r="D244">
        <f>(B244-D243) * ltm + D243</f>
        <v>9.6329948469132596</v>
      </c>
      <c r="E244">
        <f t="shared" si="6"/>
        <v>-1.2820863787563752E-3</v>
      </c>
      <c r="F244">
        <f>(E244-F243) * slm + F243</f>
        <v>-1.1957570896679406E-3</v>
      </c>
      <c r="G244">
        <f t="shared" si="7"/>
        <v>-8.6329289088434621E-5</v>
      </c>
    </row>
    <row r="245" spans="1:7" x14ac:dyDescent="0.25">
      <c r="A245" s="4">
        <v>43563.495833333334</v>
      </c>
      <c r="B245" s="9">
        <v>9.6309799999999992</v>
      </c>
      <c r="C245">
        <f>(B245-C244) * stm + C244</f>
        <v>9.6316000281445788</v>
      </c>
      <c r="D245">
        <f>(B245-D244) * ltm + D244</f>
        <v>9.6328455989937591</v>
      </c>
      <c r="E245">
        <f t="shared" si="6"/>
        <v>-1.2455708491803108E-3</v>
      </c>
      <c r="F245">
        <f>(E245-F244) * slm + F244</f>
        <v>-1.2057198415704145E-3</v>
      </c>
      <c r="G245">
        <f t="shared" si="7"/>
        <v>-3.9851007609896256E-5</v>
      </c>
    </row>
    <row r="246" spans="1:7" x14ac:dyDescent="0.25">
      <c r="A246" s="4">
        <v>43563.496527777781</v>
      </c>
      <c r="B246" s="9">
        <v>9.6290300000000002</v>
      </c>
      <c r="C246">
        <f>(B246-C245) * stm + C245</f>
        <v>9.6312046391992592</v>
      </c>
      <c r="D246">
        <f>(B246-D245) * ltm + D245</f>
        <v>9.6325629620312583</v>
      </c>
      <c r="E246">
        <f t="shared" si="6"/>
        <v>-1.3583228319991036E-3</v>
      </c>
      <c r="F246">
        <f>(E246-F245) * slm + F245</f>
        <v>-1.2362404396561524E-3</v>
      </c>
      <c r="G246">
        <f t="shared" si="7"/>
        <v>-1.2208239234295123E-4</v>
      </c>
    </row>
    <row r="247" spans="1:7" x14ac:dyDescent="0.25">
      <c r="A247" s="4">
        <v>43563.49722222222</v>
      </c>
      <c r="B247" s="9">
        <v>9.6275499999999994</v>
      </c>
      <c r="C247">
        <f>(B247-C246) * stm + C246</f>
        <v>9.6306423870147579</v>
      </c>
      <c r="D247">
        <f>(B247-D246) * ltm + D246</f>
        <v>9.632191631510425</v>
      </c>
      <c r="E247">
        <f t="shared" si="6"/>
        <v>-1.5492444956670681E-3</v>
      </c>
      <c r="F247">
        <f>(E247-F246) * slm + F246</f>
        <v>-1.2988412508583356E-3</v>
      </c>
      <c r="G247">
        <f t="shared" si="7"/>
        <v>-2.5040324480873248E-4</v>
      </c>
    </row>
    <row r="248" spans="1:7" x14ac:dyDescent="0.25">
      <c r="A248" s="4">
        <v>43563.497916666667</v>
      </c>
      <c r="B248" s="9">
        <v>9.6269299999999998</v>
      </c>
      <c r="C248">
        <f>(B248-C247) * stm + C247</f>
        <v>9.6300712505509498</v>
      </c>
      <c r="D248">
        <f>(B248-D247) * ltm + D247</f>
        <v>9.6318018810281707</v>
      </c>
      <c r="E248">
        <f t="shared" si="6"/>
        <v>-1.7306304772208847E-3</v>
      </c>
      <c r="F248">
        <f>(E248-F247) * slm + F247</f>
        <v>-1.3851990961308454E-3</v>
      </c>
      <c r="G248">
        <f t="shared" si="7"/>
        <v>-3.4543138109003929E-4</v>
      </c>
    </row>
    <row r="249" spans="1:7" x14ac:dyDescent="0.25">
      <c r="A249" s="4">
        <v>43563.498611111114</v>
      </c>
      <c r="B249" s="9">
        <v>9.6260499999999993</v>
      </c>
      <c r="C249">
        <f>(B249-C248) * stm + C248</f>
        <v>9.6294525966200339</v>
      </c>
      <c r="D249">
        <f>(B249-D248) * ltm + D248</f>
        <v>9.631375815766825</v>
      </c>
      <c r="E249">
        <f t="shared" si="6"/>
        <v>-1.9232191467910553E-3</v>
      </c>
      <c r="F249">
        <f>(E249-F248) * slm + F248</f>
        <v>-1.4928031062628874E-3</v>
      </c>
      <c r="G249">
        <f t="shared" si="7"/>
        <v>-4.3041604052816793E-4</v>
      </c>
    </row>
    <row r="250" spans="1:7" x14ac:dyDescent="0.25">
      <c r="A250" s="4">
        <v>43563.499305555553</v>
      </c>
      <c r="B250" s="9">
        <v>9.6259599999999992</v>
      </c>
      <c r="C250">
        <f>(B250-C249) * stm + C249</f>
        <v>9.6289152740631057</v>
      </c>
      <c r="D250">
        <f>(B250-D249) * ltm + D249</f>
        <v>9.6309746442285409</v>
      </c>
      <c r="E250">
        <f t="shared" si="6"/>
        <v>-2.0593701654352259E-3</v>
      </c>
      <c r="F250">
        <f>(E250-F249) * slm + F249</f>
        <v>-1.606116518097355E-3</v>
      </c>
      <c r="G250">
        <f t="shared" si="7"/>
        <v>-4.5325364733787084E-4</v>
      </c>
    </row>
    <row r="251" spans="1:7" x14ac:dyDescent="0.25">
      <c r="A251" s="4">
        <v>43563.5</v>
      </c>
      <c r="B251" s="9">
        <v>9.6276499999999992</v>
      </c>
      <c r="C251">
        <f>(B251-C250) * stm + C250</f>
        <v>9.6287206165149346</v>
      </c>
      <c r="D251">
        <f>(B251-D250) * ltm + D250</f>
        <v>9.6307283742856864</v>
      </c>
      <c r="E251">
        <f t="shared" si="6"/>
        <v>-2.0077577707517946E-3</v>
      </c>
      <c r="F251">
        <f>(E251-F250) * slm + F250</f>
        <v>-1.6864447686282429E-3</v>
      </c>
      <c r="G251">
        <f t="shared" si="7"/>
        <v>-3.2131300212355171E-4</v>
      </c>
    </row>
    <row r="252" spans="1:7" x14ac:dyDescent="0.25">
      <c r="A252" s="4">
        <v>43563.500694444447</v>
      </c>
      <c r="B252" s="9">
        <v>9.6275499999999994</v>
      </c>
      <c r="C252">
        <f>(B252-C251) * stm + C251</f>
        <v>9.6285405216664834</v>
      </c>
      <c r="D252">
        <f>(B252-D251) * ltm + D251</f>
        <v>9.6304929391534131</v>
      </c>
      <c r="E252">
        <f t="shared" si="6"/>
        <v>-1.9524174869296473E-3</v>
      </c>
      <c r="F252">
        <f>(E252-F251) * slm + F251</f>
        <v>-1.7396393122885239E-3</v>
      </c>
      <c r="G252">
        <f t="shared" si="7"/>
        <v>-2.1277817464112345E-4</v>
      </c>
    </row>
    <row r="253" spans="1:7" x14ac:dyDescent="0.25">
      <c r="A253" s="4">
        <v>43563.501388888886</v>
      </c>
      <c r="B253" s="9">
        <v>9.6277399999999993</v>
      </c>
      <c r="C253">
        <f>(B253-C252) * stm + C252</f>
        <v>9.6284173644870243</v>
      </c>
      <c r="D253">
        <f>(B253-D252) * ltm + D252</f>
        <v>9.6302890177346416</v>
      </c>
      <c r="E253">
        <f t="shared" si="6"/>
        <v>-1.8716532476172887E-3</v>
      </c>
      <c r="F253">
        <f>(E253-F252) * slm + F252</f>
        <v>-1.7660420993542768E-3</v>
      </c>
      <c r="G253">
        <f t="shared" si="7"/>
        <v>-1.0561114826301192E-4</v>
      </c>
    </row>
    <row r="254" spans="1:7" x14ac:dyDescent="0.25">
      <c r="A254" s="4">
        <v>43563.502083333333</v>
      </c>
      <c r="B254" s="9">
        <v>9.6275899999999996</v>
      </c>
      <c r="C254">
        <f>(B254-C253) * stm + C253</f>
        <v>9.6282900776428662</v>
      </c>
      <c r="D254">
        <f>(B254-D253) * ltm + D253</f>
        <v>9.6300890904950389</v>
      </c>
      <c r="E254">
        <f t="shared" si="6"/>
        <v>-1.7990128521727655E-3</v>
      </c>
      <c r="F254">
        <f>(E254-F253) * slm + F253</f>
        <v>-1.7726362499179745E-3</v>
      </c>
      <c r="G254">
        <f t="shared" si="7"/>
        <v>-2.6376602254791007E-5</v>
      </c>
    </row>
    <row r="255" spans="1:7" x14ac:dyDescent="0.25">
      <c r="A255" s="4">
        <v>43563.50277777778</v>
      </c>
      <c r="B255" s="9">
        <v>9.6275300000000001</v>
      </c>
      <c r="C255">
        <f>(B255-C254) * stm + C254</f>
        <v>9.6281731426208861</v>
      </c>
      <c r="D255">
        <f>(B255-D254) * ltm + D254</f>
        <v>9.6298995282361464</v>
      </c>
      <c r="E255">
        <f t="shared" si="6"/>
        <v>-1.7263856152602841E-3</v>
      </c>
      <c r="F255">
        <f>(E255-F254) * slm + F254</f>
        <v>-1.7633861229864364E-3</v>
      </c>
      <c r="G255">
        <f t="shared" si="7"/>
        <v>3.7000507726152277E-5</v>
      </c>
    </row>
    <row r="256" spans="1:7" x14ac:dyDescent="0.25">
      <c r="A256" s="4">
        <v>43563.503472222219</v>
      </c>
      <c r="B256" s="9">
        <v>9.6275099999999991</v>
      </c>
      <c r="C256">
        <f>(B256-C255) * stm + C255</f>
        <v>9.6280711206792109</v>
      </c>
      <c r="D256">
        <f>(B256-D255) * ltm + D255</f>
        <v>9.6297225261445796</v>
      </c>
      <c r="E256">
        <f t="shared" si="6"/>
        <v>-1.6514054653686827E-3</v>
      </c>
      <c r="F256">
        <f>(E256-F255) * slm + F255</f>
        <v>-1.7409899914628856E-3</v>
      </c>
      <c r="G256">
        <f t="shared" si="7"/>
        <v>8.9584526094202898E-5</v>
      </c>
    </row>
    <row r="257" spans="1:7" x14ac:dyDescent="0.25">
      <c r="A257" s="4">
        <v>43563.504166666666</v>
      </c>
      <c r="B257" s="9">
        <v>9.6273099999999996</v>
      </c>
      <c r="C257">
        <f>(B257-C256) * stm + C256</f>
        <v>9.6279540251901015</v>
      </c>
      <c r="D257">
        <f>(B257-D256) * ltm + D256</f>
        <v>9.6295438205042405</v>
      </c>
      <c r="E257">
        <f t="shared" si="6"/>
        <v>-1.5897953141390531E-3</v>
      </c>
      <c r="F257">
        <f>(E257-F256) * slm + F256</f>
        <v>-1.7107510559981191E-3</v>
      </c>
      <c r="G257">
        <f t="shared" si="7"/>
        <v>1.20955741859066E-4</v>
      </c>
    </row>
    <row r="258" spans="1:7" x14ac:dyDescent="0.25">
      <c r="A258" s="4">
        <v>43563.504861111112</v>
      </c>
      <c r="B258" s="9">
        <v>9.6273999999999997</v>
      </c>
      <c r="C258">
        <f>(B258-C257) * stm + C257</f>
        <v>9.6278687905454703</v>
      </c>
      <c r="D258">
        <f>(B258-D257) * ltm + D257</f>
        <v>9.629385018985408</v>
      </c>
      <c r="E258">
        <f t="shared" si="6"/>
        <v>-1.5162284399377057E-3</v>
      </c>
      <c r="F258">
        <f>(E258-F257) * slm + F257</f>
        <v>-1.6718465327860365E-3</v>
      </c>
      <c r="G258">
        <f t="shared" si="7"/>
        <v>1.5561809284833075E-4</v>
      </c>
    </row>
    <row r="259" spans="1:7" x14ac:dyDescent="0.25">
      <c r="A259" s="4">
        <v>43563.505555555559</v>
      </c>
      <c r="B259" s="9">
        <v>9.6273900000000001</v>
      </c>
      <c r="C259">
        <f>(B259-C258) * stm + C258</f>
        <v>9.6277951304615517</v>
      </c>
      <c r="D259">
        <f>(B259-D258) * ltm + D258</f>
        <v>9.629237239801304</v>
      </c>
      <c r="E259">
        <f t="shared" si="6"/>
        <v>-1.4421093397523066E-3</v>
      </c>
      <c r="F259">
        <f>(E259-F258) * slm + F258</f>
        <v>-1.6258990941792905E-3</v>
      </c>
      <c r="G259">
        <f t="shared" si="7"/>
        <v>1.8378975442698395E-4</v>
      </c>
    </row>
    <row r="260" spans="1:7" x14ac:dyDescent="0.25">
      <c r="A260" s="4">
        <v>43563.506249999999</v>
      </c>
      <c r="B260" s="9">
        <v>9.6272599999999997</v>
      </c>
      <c r="C260">
        <f>(B260-C259) * stm + C259</f>
        <v>9.6277128026982357</v>
      </c>
      <c r="D260">
        <f>(B260-D259) * ltm + D259</f>
        <v>9.6290907775938006</v>
      </c>
      <c r="E260">
        <f t="shared" si="6"/>
        <v>-1.377974895564904E-3</v>
      </c>
      <c r="F260">
        <f>(E260-F259) * slm + F259</f>
        <v>-1.5763142544564133E-3</v>
      </c>
      <c r="G260">
        <f t="shared" si="7"/>
        <v>1.9833935889150924E-4</v>
      </c>
    </row>
    <row r="261" spans="1:7" x14ac:dyDescent="0.25">
      <c r="A261" s="4">
        <v>43563.506944444445</v>
      </c>
      <c r="B261" s="9">
        <v>9.6275200000000005</v>
      </c>
      <c r="C261">
        <f>(B261-C260) * stm + C260</f>
        <v>9.6276831407446615</v>
      </c>
      <c r="D261">
        <f>(B261-D260) * ltm + D260</f>
        <v>9.6289744236979633</v>
      </c>
      <c r="E261">
        <f t="shared" si="6"/>
        <v>-1.2912829533018311E-3</v>
      </c>
      <c r="F261">
        <f>(E261-F260) * slm + F260</f>
        <v>-1.5193079942254968E-3</v>
      </c>
      <c r="G261">
        <f t="shared" si="7"/>
        <v>2.2802504092366569E-4</v>
      </c>
    </row>
    <row r="262" spans="1:7" x14ac:dyDescent="0.25">
      <c r="A262" s="4">
        <v>43563.507638888892</v>
      </c>
      <c r="B262" s="9">
        <v>9.6273499999999999</v>
      </c>
      <c r="C262">
        <f>(B262-C261) * stm + C261</f>
        <v>9.627631888322405</v>
      </c>
      <c r="D262">
        <f>(B262-D261) * ltm + D261</f>
        <v>9.6288540960166333</v>
      </c>
      <c r="E262">
        <f t="shared" si="6"/>
        <v>-1.2222076942283167E-3</v>
      </c>
      <c r="F262">
        <f>(E262-F261) * slm + F261</f>
        <v>-1.4598879342260607E-3</v>
      </c>
      <c r="G262">
        <f t="shared" si="7"/>
        <v>2.37680239997744E-4</v>
      </c>
    </row>
    <row r="263" spans="1:7" x14ac:dyDescent="0.25">
      <c r="A263" s="4">
        <v>43563.508333333331</v>
      </c>
      <c r="B263" s="9">
        <v>9.6277200000000001</v>
      </c>
      <c r="C263">
        <f>(B263-C262) * stm + C262</f>
        <v>9.6276454439651111</v>
      </c>
      <c r="D263">
        <f>(B263-D262) * ltm + D262</f>
        <v>9.6287700889042895</v>
      </c>
      <c r="E263">
        <f t="shared" si="6"/>
        <v>-1.1246449391784097E-3</v>
      </c>
      <c r="F263">
        <f>(E263-F262) * slm + F262</f>
        <v>-1.3928393352165304E-3</v>
      </c>
      <c r="G263">
        <f t="shared" si="7"/>
        <v>2.6819439603812073E-4</v>
      </c>
    </row>
    <row r="264" spans="1:7" x14ac:dyDescent="0.25">
      <c r="A264" s="4">
        <v>43563.509027777778</v>
      </c>
      <c r="B264" s="9">
        <v>9.6278400000000008</v>
      </c>
      <c r="C264">
        <f>(B264-C263) * stm + C263</f>
        <v>9.6276753756627862</v>
      </c>
      <c r="D264">
        <f>(B264-D263) * ltm + D263</f>
        <v>9.6287011934298974</v>
      </c>
      <c r="E264">
        <f t="shared" si="6"/>
        <v>-1.0258177671111923E-3</v>
      </c>
      <c r="F264">
        <f>(E264-F263) * slm + F263</f>
        <v>-1.3194350215954627E-3</v>
      </c>
      <c r="G264">
        <f t="shared" si="7"/>
        <v>2.9361725448427039E-4</v>
      </c>
    </row>
    <row r="265" spans="1:7" x14ac:dyDescent="0.25">
      <c r="A265" s="4">
        <v>43563.509722222225</v>
      </c>
      <c r="B265" s="9">
        <v>9.6297999999999995</v>
      </c>
      <c r="C265">
        <f>(B265-C264) * stm + C264</f>
        <v>9.6280022409454347</v>
      </c>
      <c r="D265">
        <f>(B265-D264) * ltm + D264</f>
        <v>9.6287825865091641</v>
      </c>
      <c r="E265">
        <f t="shared" si="6"/>
        <v>-7.8034556372941211E-4</v>
      </c>
      <c r="F265">
        <f>(E265-F264) * slm + F264</f>
        <v>-1.2116171300222526E-3</v>
      </c>
      <c r="G265">
        <f t="shared" si="7"/>
        <v>4.3127156629284053E-4</v>
      </c>
    </row>
    <row r="266" spans="1:7" x14ac:dyDescent="0.25">
      <c r="A266" s="4">
        <v>43563.510416666664</v>
      </c>
      <c r="B266" s="9">
        <v>9.62927</v>
      </c>
      <c r="C266">
        <f>(B266-C265) * stm + C265</f>
        <v>9.6281972807999825</v>
      </c>
      <c r="D266">
        <f>(B266-D265) * ltm + D265</f>
        <v>9.6288186912121887</v>
      </c>
      <c r="E266">
        <f t="shared" si="6"/>
        <v>-6.2141041220620252E-4</v>
      </c>
      <c r="F266">
        <f>(E266-F265) * slm + F265</f>
        <v>-1.0935757864590427E-3</v>
      </c>
      <c r="G266">
        <f t="shared" si="7"/>
        <v>4.7216537425284017E-4</v>
      </c>
    </row>
    <row r="267" spans="1:7" x14ac:dyDescent="0.25">
      <c r="A267" s="4">
        <v>43563.511111111111</v>
      </c>
      <c r="B267" s="9">
        <v>9.6311699999999991</v>
      </c>
      <c r="C267">
        <f>(B267-C266) * stm + C266</f>
        <v>9.6286546222153699</v>
      </c>
      <c r="D267">
        <f>(B267-D266) * ltm + D266</f>
        <v>9.6289928622335079</v>
      </c>
      <c r="E267">
        <f t="shared" si="6"/>
        <v>-3.3824001813798077E-4</v>
      </c>
      <c r="F267">
        <f>(E267-F266) * slm + F266</f>
        <v>-9.4250863279483031E-4</v>
      </c>
      <c r="G267">
        <f t="shared" si="7"/>
        <v>6.0426861465684954E-4</v>
      </c>
    </row>
    <row r="268" spans="1:7" x14ac:dyDescent="0.25">
      <c r="A268" s="4">
        <v>43563.511805555558</v>
      </c>
      <c r="B268" s="9">
        <v>9.6315200000000001</v>
      </c>
      <c r="C268">
        <f>(B268-C267) * stm + C267</f>
        <v>9.6290954495668508</v>
      </c>
      <c r="D268">
        <f>(B268-D267) * ltm + D267</f>
        <v>9.6291800576236177</v>
      </c>
      <c r="E268">
        <f t="shared" si="6"/>
        <v>-8.4608056766910522E-5</v>
      </c>
      <c r="F268">
        <f>(E268-F267) * slm + F267</f>
        <v>-7.7092851758924635E-4</v>
      </c>
      <c r="G268">
        <f t="shared" si="7"/>
        <v>6.8632046082233583E-4</v>
      </c>
    </row>
    <row r="269" spans="1:7" x14ac:dyDescent="0.25">
      <c r="A269" s="4">
        <v>43563.512499999997</v>
      </c>
      <c r="B269" s="9">
        <v>9.6298100000000009</v>
      </c>
      <c r="C269">
        <f>(B269-C268) * stm + C268</f>
        <v>9.6292053804027198</v>
      </c>
      <c r="D269">
        <f>(B269-D268) * ltm + D268</f>
        <v>9.6292267200218689</v>
      </c>
      <c r="E269">
        <f t="shared" si="6"/>
        <v>-2.1339619149074451E-5</v>
      </c>
      <c r="F269">
        <f>(E269-F268) * slm + F268</f>
        <v>-6.2101073790121199E-4</v>
      </c>
      <c r="G269">
        <f t="shared" si="7"/>
        <v>5.9967111875213754E-4</v>
      </c>
    </row>
    <row r="270" spans="1:7" x14ac:dyDescent="0.25">
      <c r="A270" s="4">
        <v>43563.513194444444</v>
      </c>
      <c r="B270" s="9">
        <v>9.6300000000000008</v>
      </c>
      <c r="C270">
        <f>(B270-C269) * stm + C269</f>
        <v>9.6293276295715327</v>
      </c>
      <c r="D270">
        <f>(B270-D269) * ltm + D269</f>
        <v>9.6292840000202489</v>
      </c>
      <c r="E270">
        <f t="shared" si="6"/>
        <v>4.3629551283785872E-5</v>
      </c>
      <c r="F270">
        <f>(E270-F269) * slm + F269</f>
        <v>-4.8808268006421244E-4</v>
      </c>
      <c r="G270">
        <f t="shared" si="7"/>
        <v>5.3171223134799832E-4</v>
      </c>
    </row>
    <row r="271" spans="1:7" x14ac:dyDescent="0.25">
      <c r="A271" s="4">
        <v>43563.513888888891</v>
      </c>
      <c r="B271" s="9">
        <v>9.6292000000000009</v>
      </c>
      <c r="C271">
        <f>(B271-C270) * stm + C270</f>
        <v>9.6293079942528355</v>
      </c>
      <c r="D271">
        <f>(B271-D270) * ltm + D270</f>
        <v>9.6292777777965259</v>
      </c>
      <c r="E271">
        <f t="shared" si="6"/>
        <v>3.0216456309517525E-5</v>
      </c>
      <c r="F271">
        <f>(E271-F270) * slm + F270</f>
        <v>-3.8442285278946647E-4</v>
      </c>
      <c r="G271">
        <f t="shared" si="7"/>
        <v>4.14639309098984E-4</v>
      </c>
    </row>
    <row r="272" spans="1:7" x14ac:dyDescent="0.25">
      <c r="A272" s="4">
        <v>43563.51458333333</v>
      </c>
      <c r="B272" s="9">
        <v>9.6295000000000002</v>
      </c>
      <c r="C272">
        <f>(B272-C271) * stm + C271</f>
        <v>9.6293375335985534</v>
      </c>
      <c r="D272">
        <f>(B272-D271) * ltm + D271</f>
        <v>9.6292942387004867</v>
      </c>
      <c r="E272">
        <f t="shared" si="6"/>
        <v>4.3294898066648102E-5</v>
      </c>
      <c r="F272">
        <f>(E272-F271) * slm + F271</f>
        <v>-2.9887930261824356E-4</v>
      </c>
      <c r="G272">
        <f t="shared" si="7"/>
        <v>3.4217420068489166E-4</v>
      </c>
    </row>
    <row r="273" spans="1:7" x14ac:dyDescent="0.25">
      <c r="A273" s="4">
        <v>43563.515277777777</v>
      </c>
      <c r="B273" s="9">
        <v>9.6290999999999993</v>
      </c>
      <c r="C273">
        <f>(B273-C272) * stm + C272</f>
        <v>9.6293009899680069</v>
      </c>
      <c r="D273">
        <f>(B273-D272) * ltm + D272</f>
        <v>9.629279850648599</v>
      </c>
      <c r="E273">
        <f t="shared" si="6"/>
        <v>2.1139319407836865E-5</v>
      </c>
      <c r="F273">
        <f>(E273-F272) * slm + F272</f>
        <v>-2.3487557821302748E-4</v>
      </c>
      <c r="G273">
        <f t="shared" si="7"/>
        <v>2.5601489762086435E-4</v>
      </c>
    </row>
    <row r="274" spans="1:7" x14ac:dyDescent="0.25">
      <c r="A274" s="4">
        <v>43563.515972222223</v>
      </c>
      <c r="B274" s="9">
        <v>9.6281999999999996</v>
      </c>
      <c r="C274">
        <f>(B274-C273) * stm + C273</f>
        <v>9.6291316068960064</v>
      </c>
      <c r="D274">
        <f>(B274-D273) * ltm + D273</f>
        <v>9.6291998617116654</v>
      </c>
      <c r="E274">
        <f t="shared" si="6"/>
        <v>-6.8254815658974621E-5</v>
      </c>
      <c r="F274">
        <f>(E274-F273) * slm + F273</f>
        <v>-2.0155142570221692E-4</v>
      </c>
      <c r="G274">
        <f t="shared" si="7"/>
        <v>1.332966100432423E-4</v>
      </c>
    </row>
    <row r="275" spans="1:7" x14ac:dyDescent="0.25">
      <c r="A275" s="4">
        <v>43563.51666666667</v>
      </c>
      <c r="B275" s="9">
        <v>9.6273</v>
      </c>
      <c r="C275">
        <f>(B275-C274) * stm + C274</f>
        <v>9.6288498212196973</v>
      </c>
      <c r="D275">
        <f>(B275-D274) * ltm + D274</f>
        <v>9.6290591312145057</v>
      </c>
      <c r="E275">
        <f t="shared" si="6"/>
        <v>-2.0930999480839318E-4</v>
      </c>
      <c r="F275">
        <f>(E275-F274) * slm + F274</f>
        <v>-2.0310313952345217E-4</v>
      </c>
      <c r="G275">
        <f t="shared" si="7"/>
        <v>-6.2068552849410161E-6</v>
      </c>
    </row>
    <row r="276" spans="1:7" x14ac:dyDescent="0.25">
      <c r="A276" s="4">
        <v>43563.517361111109</v>
      </c>
      <c r="B276" s="9">
        <v>9.6264000000000003</v>
      </c>
      <c r="C276">
        <f>(B276-C275) * stm + C275</f>
        <v>9.6284729256474364</v>
      </c>
      <c r="D276">
        <f>(B276-D275) * ltm + D275</f>
        <v>9.62886215853195</v>
      </c>
      <c r="E276">
        <f t="shared" si="6"/>
        <v>-3.8923288451364613E-4</v>
      </c>
      <c r="F276">
        <f>(E276-F275) * slm + F275</f>
        <v>-2.4032908852149095E-4</v>
      </c>
      <c r="G276">
        <f t="shared" si="7"/>
        <v>-1.4890379599215517E-4</v>
      </c>
    </row>
    <row r="277" spans="1:7" x14ac:dyDescent="0.25">
      <c r="A277" s="4">
        <v>43563.518055555556</v>
      </c>
      <c r="B277" s="9">
        <v>9.6265999999999998</v>
      </c>
      <c r="C277">
        <f>(B277-C276) * stm + C276</f>
        <v>9.6281847832401386</v>
      </c>
      <c r="D277">
        <f>(B277-D276) * ltm + D276</f>
        <v>9.6286945912332875</v>
      </c>
      <c r="E277">
        <f t="shared" si="6"/>
        <v>-5.0980799314892522E-4</v>
      </c>
      <c r="F277">
        <f>(E277-F276) * slm + F276</f>
        <v>-2.9422486944697779E-4</v>
      </c>
      <c r="G277">
        <f t="shared" si="7"/>
        <v>-2.1558312370194743E-4</v>
      </c>
    </row>
    <row r="278" spans="1:7" x14ac:dyDescent="0.25">
      <c r="A278" s="4">
        <v>43563.518750000003</v>
      </c>
      <c r="B278" s="9">
        <v>9.6262000000000008</v>
      </c>
      <c r="C278">
        <f>(B278-C277) * stm + C277</f>
        <v>9.6278794319724259</v>
      </c>
      <c r="D278">
        <f>(B278-D277) * ltm + D277</f>
        <v>9.6285098066974886</v>
      </c>
      <c r="E278">
        <f t="shared" si="6"/>
        <v>-6.3037472506266568E-4</v>
      </c>
      <c r="F278">
        <f>(E278-F277) * slm + F277</f>
        <v>-3.6145484057011534E-4</v>
      </c>
      <c r="G278">
        <f t="shared" si="7"/>
        <v>-2.6891988449255033E-4</v>
      </c>
    </row>
    <row r="279" spans="1:7" x14ac:dyDescent="0.25">
      <c r="A279" s="4">
        <v>43563.519444444442</v>
      </c>
      <c r="B279" s="9">
        <v>9.6271000000000004</v>
      </c>
      <c r="C279">
        <f>(B279-C278) * stm + C278</f>
        <v>9.6277595193612839</v>
      </c>
      <c r="D279">
        <f>(B279-D278) * ltm + D278</f>
        <v>9.6284053765717488</v>
      </c>
      <c r="E279">
        <f t="shared" si="6"/>
        <v>-6.4585721046483968E-4</v>
      </c>
      <c r="F279">
        <f>(E279-F278) * slm + F278</f>
        <v>-4.1833531454906023E-4</v>
      </c>
      <c r="G279">
        <f t="shared" si="7"/>
        <v>-2.2752189591577945E-4</v>
      </c>
    </row>
    <row r="280" spans="1:7" x14ac:dyDescent="0.25">
      <c r="A280" s="4">
        <v>43563.520138888889</v>
      </c>
      <c r="B280" s="9">
        <v>9.6265999999999998</v>
      </c>
      <c r="C280">
        <f>(B280-C279) * stm + C279</f>
        <v>9.62758113176724</v>
      </c>
      <c r="D280">
        <f>(B280-D279) * ltm + D279</f>
        <v>9.6282716449738412</v>
      </c>
      <c r="E280">
        <f t="shared" si="6"/>
        <v>-6.9051320660129534E-4</v>
      </c>
      <c r="F280">
        <f>(E280-F279) * slm + F279</f>
        <v>-4.7277089295950724E-4</v>
      </c>
      <c r="G280">
        <f t="shared" si="7"/>
        <v>-2.177423136417881E-4</v>
      </c>
    </row>
    <row r="281" spans="1:7" x14ac:dyDescent="0.25">
      <c r="A281" s="4">
        <v>43563.520833333336</v>
      </c>
      <c r="B281" s="9">
        <v>9.6264000000000003</v>
      </c>
      <c r="C281">
        <f>(B281-C280) * stm + C280</f>
        <v>9.6273994191876646</v>
      </c>
      <c r="D281">
        <f>(B281-D280) * ltm + D280</f>
        <v>9.6281330046054094</v>
      </c>
      <c r="E281">
        <f t="shared" si="6"/>
        <v>-7.3358541774481978E-4</v>
      </c>
      <c r="F281">
        <f>(E281-F280) * slm + F280</f>
        <v>-5.2493379791656973E-4</v>
      </c>
      <c r="G281">
        <f t="shared" si="7"/>
        <v>-2.0865161982825005E-4</v>
      </c>
    </row>
    <row r="282" spans="1:7" x14ac:dyDescent="0.25">
      <c r="A282" s="4">
        <v>43563.521527777775</v>
      </c>
      <c r="B282" s="9">
        <v>9.6265000000000001</v>
      </c>
      <c r="C282">
        <f>(B282-C281) * stm + C281</f>
        <v>9.6272610470049464</v>
      </c>
      <c r="D282">
        <f>(B282-D281) * ltm + D281</f>
        <v>9.6280120413013055</v>
      </c>
      <c r="E282">
        <f t="shared" si="6"/>
        <v>-7.5099429635905324E-4</v>
      </c>
      <c r="F282">
        <f>(E282-F281) * slm + F281</f>
        <v>-5.7014589760506643E-4</v>
      </c>
      <c r="G282">
        <f t="shared" si="7"/>
        <v>-1.8084839875398681E-4</v>
      </c>
    </row>
    <row r="283" spans="1:7" x14ac:dyDescent="0.25">
      <c r="A283" s="4">
        <v>43563.522222222222</v>
      </c>
      <c r="B283" s="9">
        <v>9.6255000000000006</v>
      </c>
      <c r="C283">
        <f>(B283-C282) * stm + C282</f>
        <v>9.6269901166964935</v>
      </c>
      <c r="D283">
        <f>(B283-D282) * ltm + D282</f>
        <v>9.6278259641678758</v>
      </c>
      <c r="E283">
        <f t="shared" ref="E283:E346" si="8">C283-D283</f>
        <v>-8.3584747138232274E-4</v>
      </c>
      <c r="F283">
        <f>(E283-F282) * slm + F282</f>
        <v>-6.2328621236051765E-4</v>
      </c>
      <c r="G283">
        <f t="shared" si="7"/>
        <v>-2.1256125902180509E-4</v>
      </c>
    </row>
    <row r="284" spans="1:7" x14ac:dyDescent="0.25">
      <c r="A284" s="4">
        <v>43563.522916666669</v>
      </c>
      <c r="B284" s="9">
        <v>9.6250999999999998</v>
      </c>
      <c r="C284">
        <f>(B284-C283) * stm + C283</f>
        <v>9.6266993295124177</v>
      </c>
      <c r="D284">
        <f>(B284-D283) * ltm + D283</f>
        <v>9.6276240408961815</v>
      </c>
      <c r="E284">
        <f t="shared" si="8"/>
        <v>-9.24711383763821E-4</v>
      </c>
      <c r="F284">
        <f>(E284-F283) * slm + F283</f>
        <v>-6.835712466411783E-4</v>
      </c>
      <c r="G284">
        <f t="shared" si="7"/>
        <v>-2.4114013712264271E-4</v>
      </c>
    </row>
    <row r="285" spans="1:7" x14ac:dyDescent="0.25">
      <c r="A285" s="4">
        <v>43563.523611111108</v>
      </c>
      <c r="B285" s="9">
        <v>9.6253799999999998</v>
      </c>
      <c r="C285">
        <f>(B285-C284) * stm + C284</f>
        <v>9.6264963557412759</v>
      </c>
      <c r="D285">
        <f>(B285-D284) * ltm + D284</f>
        <v>9.6274578156446129</v>
      </c>
      <c r="E285">
        <f t="shared" si="8"/>
        <v>-9.6145990333695863E-4</v>
      </c>
      <c r="F285">
        <f>(E285-F284) * slm + F284</f>
        <v>-7.3914897798033432E-4</v>
      </c>
      <c r="G285">
        <f t="shared" si="7"/>
        <v>-2.2231092535662431E-4</v>
      </c>
    </row>
    <row r="286" spans="1:7" x14ac:dyDescent="0.25">
      <c r="A286" s="4">
        <v>43563.524305555555</v>
      </c>
      <c r="B286" s="9">
        <v>9.6263100000000001</v>
      </c>
      <c r="C286">
        <f>(B286-C285) * stm + C285</f>
        <v>9.6264676856272331</v>
      </c>
      <c r="D286">
        <f>(B286-D285) * ltm + D285</f>
        <v>9.6273727922635306</v>
      </c>
      <c r="E286">
        <f t="shared" si="8"/>
        <v>-9.0510663629750354E-4</v>
      </c>
      <c r="F286">
        <f>(E286-F285) * slm + F285</f>
        <v>-7.7234050964376821E-4</v>
      </c>
      <c r="G286">
        <f t="shared" si="7"/>
        <v>-1.3276612665373533E-4</v>
      </c>
    </row>
    <row r="287" spans="1:7" x14ac:dyDescent="0.25">
      <c r="A287" s="4">
        <v>43563.525000000001</v>
      </c>
      <c r="B287" s="9">
        <v>9.6262100000000004</v>
      </c>
      <c r="C287">
        <f>(B287-C286) * stm + C286</f>
        <v>9.6264280416845818</v>
      </c>
      <c r="D287">
        <f>(B287-D286) * ltm + D286</f>
        <v>9.6272866595032696</v>
      </c>
      <c r="E287">
        <f t="shared" si="8"/>
        <v>-8.5861781868779019E-4</v>
      </c>
      <c r="F287">
        <f>(E287-F286) * slm + F286</f>
        <v>-7.8959597145257261E-4</v>
      </c>
      <c r="G287">
        <f t="shared" si="7"/>
        <v>-6.9021847235217586E-5</v>
      </c>
    </row>
    <row r="288" spans="1:7" x14ac:dyDescent="0.25">
      <c r="A288" s="4">
        <v>43563.525694444441</v>
      </c>
      <c r="B288" s="9">
        <v>9.6255500000000005</v>
      </c>
      <c r="C288">
        <f>(B288-C287) * stm + C287</f>
        <v>9.6262929583484915</v>
      </c>
      <c r="D288">
        <f>(B288-D287) * ltm + D287</f>
        <v>9.6271580180585836</v>
      </c>
      <c r="E288">
        <f t="shared" si="8"/>
        <v>-8.6505971009209759E-4</v>
      </c>
      <c r="F288">
        <f>(E288-F287) * slm + F287</f>
        <v>-8.0468871918047756E-4</v>
      </c>
      <c r="G288">
        <f t="shared" si="7"/>
        <v>-6.0370990911620031E-5</v>
      </c>
    </row>
    <row r="289" spans="1:7" x14ac:dyDescent="0.25">
      <c r="A289" s="4">
        <v>43563.526388888888</v>
      </c>
      <c r="B289" s="9">
        <v>9.6249599999999997</v>
      </c>
      <c r="C289">
        <f>(B289-C288) * stm + C288</f>
        <v>9.6260878878333394</v>
      </c>
      <c r="D289">
        <f>(B289-D288) * ltm + D288</f>
        <v>9.6269952019060963</v>
      </c>
      <c r="E289">
        <f t="shared" si="8"/>
        <v>-9.0731407275690401E-4</v>
      </c>
      <c r="F289">
        <f>(E289-F288) * slm + F288</f>
        <v>-8.2521378989576283E-4</v>
      </c>
      <c r="G289">
        <f t="shared" si="7"/>
        <v>-8.2100282861141184E-5</v>
      </c>
    </row>
    <row r="290" spans="1:7" x14ac:dyDescent="0.25">
      <c r="A290" s="4">
        <v>43563.527083333334</v>
      </c>
      <c r="B290" s="9">
        <v>9.6257000000000001</v>
      </c>
      <c r="C290">
        <f>(B290-C289) * stm + C289</f>
        <v>9.6260282127820567</v>
      </c>
      <c r="D290">
        <f>(B290-D289) * ltm + D289</f>
        <v>9.6268992610241639</v>
      </c>
      <c r="E290">
        <f t="shared" si="8"/>
        <v>-8.7104824210726406E-4</v>
      </c>
      <c r="F290">
        <f>(E290-F289) * slm + F289</f>
        <v>-8.3438068033806303E-4</v>
      </c>
      <c r="G290">
        <f t="shared" si="7"/>
        <v>-3.6667561769201029E-5</v>
      </c>
    </row>
    <row r="291" spans="1:7" x14ac:dyDescent="0.25">
      <c r="A291" s="4">
        <v>43563.527777777781</v>
      </c>
      <c r="B291" s="9">
        <v>9.6254000000000008</v>
      </c>
      <c r="C291">
        <f>(B291-C290) * stm + C290</f>
        <v>9.6259315646617409</v>
      </c>
      <c r="D291">
        <f>(B291-D290) * ltm + D290</f>
        <v>9.6267882046520032</v>
      </c>
      <c r="E291">
        <f t="shared" si="8"/>
        <v>-8.5663999026230897E-4</v>
      </c>
      <c r="F291">
        <f>(E291-F290) * slm + F290</f>
        <v>-8.3883254232291224E-4</v>
      </c>
      <c r="G291">
        <f t="shared" ref="G291:G354" si="9">E291-F291</f>
        <v>-1.780744793939673E-5</v>
      </c>
    </row>
    <row r="292" spans="1:7" x14ac:dyDescent="0.25">
      <c r="A292" s="4">
        <v>43563.52847222222</v>
      </c>
      <c r="B292" s="9">
        <v>9.6267999999999994</v>
      </c>
      <c r="C292">
        <f>(B292-C291) * stm + C291</f>
        <v>9.6260651700983964</v>
      </c>
      <c r="D292">
        <f>(B292-D291) * ltm + D291</f>
        <v>9.6267890783814849</v>
      </c>
      <c r="E292">
        <f t="shared" si="8"/>
        <v>-7.2390828308854793E-4</v>
      </c>
      <c r="F292">
        <f>(E292-F291) * slm + F291</f>
        <v>-8.1584769047603938E-4</v>
      </c>
      <c r="G292">
        <f t="shared" si="9"/>
        <v>9.1939407387491446E-5</v>
      </c>
    </row>
    <row r="293" spans="1:7" x14ac:dyDescent="0.25">
      <c r="A293" s="4">
        <v>43563.529166666667</v>
      </c>
      <c r="B293" s="9">
        <v>9.6285000000000007</v>
      </c>
      <c r="C293">
        <f>(B293-C292) * stm + C292</f>
        <v>9.6264397593140281</v>
      </c>
      <c r="D293">
        <f>(B293-D292) * ltm + D292</f>
        <v>9.6269158133161898</v>
      </c>
      <c r="E293">
        <f t="shared" si="8"/>
        <v>-4.7605400216177429E-4</v>
      </c>
      <c r="F293">
        <f>(E293-F292) * slm + F292</f>
        <v>-7.4788895281318636E-4</v>
      </c>
      <c r="G293">
        <f t="shared" si="9"/>
        <v>2.7183495065141207E-4</v>
      </c>
    </row>
    <row r="294" spans="1:7" x14ac:dyDescent="0.25">
      <c r="A294" s="4">
        <v>43563.529861111114</v>
      </c>
      <c r="B294" s="9">
        <v>9.6280000000000001</v>
      </c>
      <c r="C294">
        <f>(B294-C293) * stm + C293</f>
        <v>9.6266797963426392</v>
      </c>
      <c r="D294">
        <f>(B294-D293) * ltm + D293</f>
        <v>9.6269961234409163</v>
      </c>
      <c r="E294">
        <f t="shared" si="8"/>
        <v>-3.1632709827711381E-4</v>
      </c>
      <c r="F294">
        <f>(E294-F293) * slm + F293</f>
        <v>-6.6157658190597185E-4</v>
      </c>
      <c r="G294">
        <f t="shared" si="9"/>
        <v>3.4524948362885804E-4</v>
      </c>
    </row>
    <row r="295" spans="1:7" x14ac:dyDescent="0.25">
      <c r="A295" s="4">
        <v>43563.530555555553</v>
      </c>
      <c r="B295" s="9">
        <v>9.6273</v>
      </c>
      <c r="C295">
        <f>(B295-C294) * stm + C294</f>
        <v>9.6267752122899246</v>
      </c>
      <c r="D295">
        <f>(B295-D294) * ltm + D294</f>
        <v>9.6270186328156626</v>
      </c>
      <c r="E295">
        <f t="shared" si="8"/>
        <v>-2.4342052573800288E-4</v>
      </c>
      <c r="F295">
        <f>(E295-F294) * slm + F294</f>
        <v>-5.7794537067237806E-4</v>
      </c>
      <c r="G295">
        <f t="shared" si="9"/>
        <v>3.3452484493437518E-4</v>
      </c>
    </row>
    <row r="296" spans="1:7" x14ac:dyDescent="0.25">
      <c r="A296" s="4">
        <v>43563.53125</v>
      </c>
      <c r="B296" s="9">
        <v>9.6258999999999997</v>
      </c>
      <c r="C296">
        <f>(B296-C295) * stm + C295</f>
        <v>9.6266405642453208</v>
      </c>
      <c r="D296">
        <f>(B296-D295) * ltm + D295</f>
        <v>9.6269357711256127</v>
      </c>
      <c r="E296">
        <f t="shared" si="8"/>
        <v>-2.9520688029194275E-4</v>
      </c>
      <c r="F296">
        <f>(E296-F295) * slm + F295</f>
        <v>-5.21397672596291E-4</v>
      </c>
      <c r="G296">
        <f t="shared" si="9"/>
        <v>2.2619079230434824E-4</v>
      </c>
    </row>
    <row r="297" spans="1:7" x14ac:dyDescent="0.25">
      <c r="A297" s="4">
        <v>43563.531944444447</v>
      </c>
      <c r="B297" s="9">
        <v>9.6257000000000001</v>
      </c>
      <c r="C297">
        <f>(B297-C296) * stm + C296</f>
        <v>9.6264958620537335</v>
      </c>
      <c r="D297">
        <f>(B297-D296) * ltm + D296</f>
        <v>9.626844232523716</v>
      </c>
      <c r="E297">
        <f t="shared" si="8"/>
        <v>-3.4837046998248411E-4</v>
      </c>
      <c r="F297">
        <f>(E297-F296) * slm + F296</f>
        <v>-4.8679223207352961E-4</v>
      </c>
      <c r="G297">
        <f t="shared" si="9"/>
        <v>1.384217620910455E-4</v>
      </c>
    </row>
    <row r="298" spans="1:7" x14ac:dyDescent="0.25">
      <c r="A298" s="4">
        <v>43563.532638888886</v>
      </c>
      <c r="B298" s="9">
        <v>9.6259999999999994</v>
      </c>
      <c r="C298">
        <f>(B298-C297) * stm + C297</f>
        <v>9.6264195755839275</v>
      </c>
      <c r="D298">
        <f>(B298-D297) * ltm + D297</f>
        <v>9.6267816967812188</v>
      </c>
      <c r="E298">
        <f t="shared" si="8"/>
        <v>-3.6212119729128744E-4</v>
      </c>
      <c r="F298">
        <f>(E298-F297) * slm + F297</f>
        <v>-4.6185802511708115E-4</v>
      </c>
      <c r="G298">
        <f t="shared" si="9"/>
        <v>9.9736827825793709E-5</v>
      </c>
    </row>
    <row r="299" spans="1:7" x14ac:dyDescent="0.25">
      <c r="A299" s="4">
        <v>43563.533333333333</v>
      </c>
      <c r="B299" s="9">
        <v>9.6265999999999998</v>
      </c>
      <c r="C299">
        <f>(B299-C298) * stm + C298</f>
        <v>9.6264473331864</v>
      </c>
      <c r="D299">
        <f>(B299-D298) * ltm + D298</f>
        <v>9.6267682377603876</v>
      </c>
      <c r="E299">
        <f t="shared" si="8"/>
        <v>-3.2090457398759042E-4</v>
      </c>
      <c r="F299">
        <f>(E299-F298) * slm + F298</f>
        <v>-4.3366733489118303E-4</v>
      </c>
      <c r="G299">
        <f t="shared" si="9"/>
        <v>1.127627609035926E-4</v>
      </c>
    </row>
    <row r="300" spans="1:7" x14ac:dyDescent="0.25">
      <c r="A300" s="4">
        <v>43563.53402777778</v>
      </c>
      <c r="B300" s="9">
        <v>9.6265300000000007</v>
      </c>
      <c r="C300">
        <f>(B300-C299) * stm + C299</f>
        <v>9.6264600511577232</v>
      </c>
      <c r="D300">
        <f>(B300-D299) * ltm + D299</f>
        <v>9.6267505905188777</v>
      </c>
      <c r="E300">
        <f t="shared" si="8"/>
        <v>-2.9053936115452927E-4</v>
      </c>
      <c r="F300">
        <f>(E300-F299) * slm + F299</f>
        <v>-4.0504174014385227E-4</v>
      </c>
      <c r="G300">
        <f t="shared" si="9"/>
        <v>1.1450237898932299E-4</v>
      </c>
    </row>
    <row r="301" spans="1:7" x14ac:dyDescent="0.25">
      <c r="A301" s="4">
        <v>43563.534722222219</v>
      </c>
      <c r="B301" s="9">
        <v>9.6265699999999992</v>
      </c>
      <c r="C301">
        <f>(B301-C300) * stm + C300</f>
        <v>9.626476966364228</v>
      </c>
      <c r="D301">
        <f>(B301-D300) * ltm + D300</f>
        <v>9.6267372134434055</v>
      </c>
      <c r="E301">
        <f t="shared" si="8"/>
        <v>-2.6024707917748913E-4</v>
      </c>
      <c r="F301">
        <f>(E301-F300) * slm + F300</f>
        <v>-3.7608280795057962E-4</v>
      </c>
      <c r="G301">
        <f t="shared" si="9"/>
        <v>1.1583572877309049E-4</v>
      </c>
    </row>
    <row r="302" spans="1:7" x14ac:dyDescent="0.25">
      <c r="A302" s="4"/>
      <c r="B302" s="9"/>
    </row>
    <row r="303" spans="1:7" x14ac:dyDescent="0.25">
      <c r="A303" s="4"/>
      <c r="B303" s="9"/>
    </row>
    <row r="304" spans="1:7" x14ac:dyDescent="0.25">
      <c r="A304" s="4"/>
      <c r="B304" s="9"/>
    </row>
    <row r="305" spans="1:2" x14ac:dyDescent="0.25">
      <c r="A305" s="4"/>
      <c r="B305" s="9"/>
    </row>
    <row r="306" spans="1:2" x14ac:dyDescent="0.25">
      <c r="A306" s="4"/>
      <c r="B306" s="9"/>
    </row>
    <row r="307" spans="1:2" x14ac:dyDescent="0.25">
      <c r="A307" s="4"/>
      <c r="B307" s="9"/>
    </row>
    <row r="308" spans="1:2" x14ac:dyDescent="0.25">
      <c r="A308" s="4"/>
      <c r="B308" s="9"/>
    </row>
    <row r="309" spans="1:2" x14ac:dyDescent="0.25">
      <c r="A309" s="4"/>
      <c r="B309" s="9"/>
    </row>
    <row r="310" spans="1:2" x14ac:dyDescent="0.25">
      <c r="A310" s="4"/>
      <c r="B310" s="9"/>
    </row>
    <row r="311" spans="1:2" x14ac:dyDescent="0.25">
      <c r="A311" s="4"/>
      <c r="B311" s="9"/>
    </row>
    <row r="312" spans="1:2" x14ac:dyDescent="0.25">
      <c r="A312" s="4"/>
      <c r="B312" s="9"/>
    </row>
    <row r="313" spans="1:2" x14ac:dyDescent="0.25">
      <c r="A313" s="4"/>
      <c r="B313" s="9"/>
    </row>
    <row r="314" spans="1:2" x14ac:dyDescent="0.25">
      <c r="A314" s="4"/>
      <c r="B314" s="9"/>
    </row>
    <row r="315" spans="1:2" x14ac:dyDescent="0.25">
      <c r="A315" s="4"/>
      <c r="B315" s="9"/>
    </row>
    <row r="316" spans="1:2" x14ac:dyDescent="0.25">
      <c r="A316" s="4"/>
      <c r="B316" s="9"/>
    </row>
    <row r="317" spans="1:2" x14ac:dyDescent="0.25">
      <c r="A317" s="4"/>
      <c r="B317" s="9"/>
    </row>
    <row r="318" spans="1:2" x14ac:dyDescent="0.25">
      <c r="A318" s="4"/>
      <c r="B318" s="9"/>
    </row>
    <row r="319" spans="1:2" x14ac:dyDescent="0.25">
      <c r="A319" s="4"/>
      <c r="B319" s="9"/>
    </row>
    <row r="320" spans="1:2" x14ac:dyDescent="0.25">
      <c r="A320" s="4"/>
      <c r="B320" s="9"/>
    </row>
    <row r="321" spans="1:2" x14ac:dyDescent="0.25">
      <c r="A321" s="4"/>
      <c r="B321" s="9"/>
    </row>
    <row r="322" spans="1:2" x14ac:dyDescent="0.25">
      <c r="A322" s="4"/>
      <c r="B322" s="9"/>
    </row>
    <row r="323" spans="1:2" x14ac:dyDescent="0.25">
      <c r="A323" s="4"/>
      <c r="B323" s="9"/>
    </row>
    <row r="324" spans="1:2" x14ac:dyDescent="0.25">
      <c r="A324" s="4"/>
      <c r="B324" s="9"/>
    </row>
    <row r="325" spans="1:2" x14ac:dyDescent="0.25">
      <c r="A325" s="4"/>
      <c r="B325" s="9"/>
    </row>
    <row r="326" spans="1:2" x14ac:dyDescent="0.25">
      <c r="A326" s="4"/>
      <c r="B326" s="9"/>
    </row>
    <row r="327" spans="1:2" x14ac:dyDescent="0.25">
      <c r="A327" s="4"/>
      <c r="B327" s="9"/>
    </row>
    <row r="328" spans="1:2" x14ac:dyDescent="0.25">
      <c r="A328" s="4"/>
      <c r="B328" s="9"/>
    </row>
    <row r="329" spans="1:2" x14ac:dyDescent="0.25">
      <c r="A329" s="4"/>
      <c r="B329" s="9"/>
    </row>
    <row r="330" spans="1:2" x14ac:dyDescent="0.25">
      <c r="A330" s="4"/>
      <c r="B330" s="9"/>
    </row>
    <row r="331" spans="1:2" x14ac:dyDescent="0.25">
      <c r="A331" s="4"/>
      <c r="B331" s="9"/>
    </row>
    <row r="332" spans="1:2" x14ac:dyDescent="0.25">
      <c r="A332" s="4"/>
      <c r="B332" s="9"/>
    </row>
    <row r="333" spans="1:2" x14ac:dyDescent="0.25">
      <c r="A333" s="4"/>
      <c r="B333" s="9"/>
    </row>
    <row r="334" spans="1:2" x14ac:dyDescent="0.25">
      <c r="A334" s="4"/>
      <c r="B334" s="9"/>
    </row>
    <row r="335" spans="1:2" x14ac:dyDescent="0.25">
      <c r="A335" s="4"/>
      <c r="B335" s="9"/>
    </row>
    <row r="336" spans="1:2" x14ac:dyDescent="0.25">
      <c r="A336" s="4"/>
      <c r="B336" s="9"/>
    </row>
    <row r="337" spans="1:2" x14ac:dyDescent="0.25">
      <c r="A337" s="4"/>
      <c r="B337" s="9"/>
    </row>
    <row r="338" spans="1:2" x14ac:dyDescent="0.25">
      <c r="A338" s="4"/>
      <c r="B338" s="9"/>
    </row>
    <row r="339" spans="1:2" x14ac:dyDescent="0.25">
      <c r="A339" s="4"/>
      <c r="B339" s="9"/>
    </row>
    <row r="340" spans="1:2" x14ac:dyDescent="0.25">
      <c r="A340" s="4"/>
      <c r="B340" s="9"/>
    </row>
    <row r="341" spans="1:2" x14ac:dyDescent="0.25">
      <c r="A341" s="4"/>
      <c r="B341" s="9"/>
    </row>
    <row r="342" spans="1:2" x14ac:dyDescent="0.25">
      <c r="A342" s="4"/>
      <c r="B342" s="9"/>
    </row>
    <row r="343" spans="1:2" x14ac:dyDescent="0.25">
      <c r="A343" s="4"/>
      <c r="B343" s="9"/>
    </row>
    <row r="344" spans="1:2" x14ac:dyDescent="0.25">
      <c r="A344" s="4"/>
      <c r="B344" s="9"/>
    </row>
    <row r="345" spans="1:2" x14ac:dyDescent="0.25">
      <c r="A345" s="4"/>
      <c r="B345" s="9"/>
    </row>
    <row r="346" spans="1:2" x14ac:dyDescent="0.25">
      <c r="A346" s="4"/>
      <c r="B346" s="9"/>
    </row>
    <row r="347" spans="1:2" x14ac:dyDescent="0.25">
      <c r="A347" s="4"/>
      <c r="B347" s="9"/>
    </row>
    <row r="348" spans="1:2" x14ac:dyDescent="0.25">
      <c r="A348" s="4"/>
      <c r="B348" s="9"/>
    </row>
    <row r="349" spans="1:2" x14ac:dyDescent="0.25">
      <c r="A349" s="4"/>
      <c r="B349" s="9"/>
    </row>
    <row r="350" spans="1:2" x14ac:dyDescent="0.25">
      <c r="A350" s="4"/>
      <c r="B350" s="9"/>
    </row>
    <row r="351" spans="1:2" x14ac:dyDescent="0.25">
      <c r="A351" s="4"/>
      <c r="B351" s="9"/>
    </row>
    <row r="352" spans="1:2" x14ac:dyDescent="0.25">
      <c r="A352" s="4"/>
      <c r="B352" s="9"/>
    </row>
    <row r="353" spans="1:2" x14ac:dyDescent="0.25">
      <c r="A353" s="4"/>
      <c r="B353" s="9"/>
    </row>
    <row r="354" spans="1:2" x14ac:dyDescent="0.25">
      <c r="A354" s="4"/>
      <c r="B354" s="9"/>
    </row>
    <row r="355" spans="1:2" x14ac:dyDescent="0.25">
      <c r="A355" s="4"/>
      <c r="B355" s="9"/>
    </row>
    <row r="356" spans="1:2" x14ac:dyDescent="0.25">
      <c r="A356" s="4"/>
      <c r="B356" s="9"/>
    </row>
    <row r="357" spans="1:2" x14ac:dyDescent="0.25">
      <c r="A357" s="4"/>
      <c r="B357" s="9"/>
    </row>
    <row r="358" spans="1:2" x14ac:dyDescent="0.25">
      <c r="A358" s="4"/>
      <c r="B358" s="9"/>
    </row>
    <row r="359" spans="1:2" x14ac:dyDescent="0.25">
      <c r="A359" s="4"/>
      <c r="B359" s="9"/>
    </row>
    <row r="360" spans="1:2" x14ac:dyDescent="0.25">
      <c r="A360" s="4"/>
      <c r="B360" s="9"/>
    </row>
    <row r="361" spans="1:2" x14ac:dyDescent="0.25">
      <c r="A361" s="4"/>
      <c r="B361" s="9"/>
    </row>
    <row r="362" spans="1:2" x14ac:dyDescent="0.25">
      <c r="A362" s="4"/>
      <c r="B362" s="9"/>
    </row>
    <row r="363" spans="1:2" x14ac:dyDescent="0.25">
      <c r="A363" s="4"/>
      <c r="B363" s="9"/>
    </row>
    <row r="364" spans="1:2" x14ac:dyDescent="0.25">
      <c r="A364" s="4"/>
      <c r="B364" s="9"/>
    </row>
    <row r="365" spans="1:2" x14ac:dyDescent="0.25">
      <c r="A365" s="4"/>
      <c r="B365" s="9"/>
    </row>
    <row r="366" spans="1:2" x14ac:dyDescent="0.25">
      <c r="A366" s="4"/>
      <c r="B366" s="9"/>
    </row>
    <row r="367" spans="1:2" x14ac:dyDescent="0.25">
      <c r="A367" s="4"/>
      <c r="B367" s="9"/>
    </row>
    <row r="368" spans="1:2" x14ac:dyDescent="0.25">
      <c r="A368" s="4"/>
      <c r="B368" s="9"/>
    </row>
    <row r="369" spans="1:2" x14ac:dyDescent="0.25">
      <c r="A369" s="4"/>
      <c r="B369" s="9"/>
    </row>
    <row r="370" spans="1:2" x14ac:dyDescent="0.25">
      <c r="A370" s="4"/>
      <c r="B370" s="9"/>
    </row>
    <row r="371" spans="1:2" x14ac:dyDescent="0.25">
      <c r="A371" s="4"/>
      <c r="B371" s="9"/>
    </row>
    <row r="372" spans="1:2" x14ac:dyDescent="0.25">
      <c r="A372" s="4"/>
      <c r="B372" s="9"/>
    </row>
    <row r="373" spans="1:2" x14ac:dyDescent="0.25">
      <c r="A373" s="4"/>
      <c r="B373" s="9"/>
    </row>
    <row r="374" spans="1:2" x14ac:dyDescent="0.25">
      <c r="A374" s="4"/>
      <c r="B374" s="9"/>
    </row>
    <row r="375" spans="1:2" x14ac:dyDescent="0.25">
      <c r="A375" s="4"/>
      <c r="B375" s="9"/>
    </row>
    <row r="376" spans="1:2" x14ac:dyDescent="0.25">
      <c r="A376" s="4"/>
      <c r="B376" s="9"/>
    </row>
    <row r="377" spans="1:2" x14ac:dyDescent="0.25">
      <c r="A377" s="4"/>
      <c r="B377" s="9"/>
    </row>
    <row r="378" spans="1:2" x14ac:dyDescent="0.25">
      <c r="A378" s="4"/>
      <c r="B378" s="9"/>
    </row>
    <row r="379" spans="1:2" x14ac:dyDescent="0.25">
      <c r="A379" s="4"/>
      <c r="B379" s="9"/>
    </row>
    <row r="380" spans="1:2" x14ac:dyDescent="0.25">
      <c r="A380" s="4"/>
      <c r="B380" s="9"/>
    </row>
    <row r="381" spans="1:2" x14ac:dyDescent="0.25">
      <c r="A381" s="4"/>
      <c r="B381" s="9"/>
    </row>
    <row r="382" spans="1:2" x14ac:dyDescent="0.25">
      <c r="A382" s="4"/>
      <c r="B382" s="9"/>
    </row>
    <row r="383" spans="1:2" x14ac:dyDescent="0.25">
      <c r="A383" s="4"/>
      <c r="B383" s="9"/>
    </row>
    <row r="384" spans="1:2" x14ac:dyDescent="0.25">
      <c r="A384" s="4"/>
      <c r="B384" s="9"/>
    </row>
    <row r="385" spans="1:2" x14ac:dyDescent="0.25">
      <c r="A385" s="4"/>
      <c r="B385" s="9"/>
    </row>
    <row r="386" spans="1:2" x14ac:dyDescent="0.25">
      <c r="A386" s="4"/>
      <c r="B386" s="9"/>
    </row>
    <row r="387" spans="1:2" x14ac:dyDescent="0.25">
      <c r="A387" s="4"/>
      <c r="B387" s="9"/>
    </row>
    <row r="388" spans="1:2" x14ac:dyDescent="0.25">
      <c r="A388" s="4"/>
      <c r="B388" s="9"/>
    </row>
    <row r="389" spans="1:2" x14ac:dyDescent="0.25">
      <c r="A389" s="4"/>
      <c r="B389" s="9"/>
    </row>
    <row r="390" spans="1:2" x14ac:dyDescent="0.25">
      <c r="A390" s="4"/>
      <c r="B390" s="9"/>
    </row>
    <row r="391" spans="1:2" x14ac:dyDescent="0.25">
      <c r="A391" s="4"/>
      <c r="B391" s="9"/>
    </row>
    <row r="392" spans="1:2" x14ac:dyDescent="0.25">
      <c r="A392" s="4"/>
      <c r="B392" s="9"/>
    </row>
    <row r="393" spans="1:2" x14ac:dyDescent="0.25">
      <c r="A393" s="4"/>
      <c r="B393" s="9"/>
    </row>
    <row r="394" spans="1:2" x14ac:dyDescent="0.25">
      <c r="A394" s="4"/>
      <c r="B394" s="9"/>
    </row>
    <row r="395" spans="1:2" x14ac:dyDescent="0.25">
      <c r="A395" s="4"/>
      <c r="B395" s="9"/>
    </row>
    <row r="396" spans="1:2" x14ac:dyDescent="0.25">
      <c r="A396" s="4"/>
      <c r="B396" s="9"/>
    </row>
    <row r="397" spans="1:2" x14ac:dyDescent="0.25">
      <c r="A397" s="4"/>
      <c r="B397" s="9"/>
    </row>
    <row r="398" spans="1:2" x14ac:dyDescent="0.25">
      <c r="A398" s="4"/>
      <c r="B398" s="9"/>
    </row>
    <row r="399" spans="1:2" x14ac:dyDescent="0.25">
      <c r="A399" s="4"/>
      <c r="B399" s="9"/>
    </row>
    <row r="400" spans="1:2" x14ac:dyDescent="0.25">
      <c r="A400" s="4"/>
      <c r="B400" s="9"/>
    </row>
    <row r="401" spans="1:2" x14ac:dyDescent="0.25">
      <c r="A401" s="4"/>
      <c r="B401" s="9"/>
    </row>
    <row r="402" spans="1:2" x14ac:dyDescent="0.25">
      <c r="A402" s="4"/>
      <c r="B402" s="9"/>
    </row>
    <row r="403" spans="1:2" x14ac:dyDescent="0.25">
      <c r="A403" s="4"/>
      <c r="B403" s="9"/>
    </row>
    <row r="404" spans="1:2" x14ac:dyDescent="0.25">
      <c r="A404" s="4"/>
      <c r="B404" s="9"/>
    </row>
    <row r="405" spans="1:2" x14ac:dyDescent="0.25">
      <c r="A405" s="4"/>
      <c r="B405" s="9"/>
    </row>
    <row r="406" spans="1:2" x14ac:dyDescent="0.25">
      <c r="A406" s="4"/>
      <c r="B406" s="9"/>
    </row>
    <row r="407" spans="1:2" x14ac:dyDescent="0.25">
      <c r="A407" s="4"/>
      <c r="B407" s="9"/>
    </row>
    <row r="408" spans="1:2" x14ac:dyDescent="0.25">
      <c r="A408" s="4"/>
      <c r="B408" s="9"/>
    </row>
    <row r="409" spans="1:2" x14ac:dyDescent="0.25">
      <c r="A409" s="4"/>
      <c r="B409" s="9"/>
    </row>
    <row r="410" spans="1:2" x14ac:dyDescent="0.25">
      <c r="A410" s="4"/>
      <c r="B410" s="9"/>
    </row>
    <row r="411" spans="1:2" x14ac:dyDescent="0.25">
      <c r="A411" s="4"/>
      <c r="B411" s="9"/>
    </row>
    <row r="412" spans="1:2" x14ac:dyDescent="0.25">
      <c r="A412" s="4"/>
      <c r="B412" s="9"/>
    </row>
    <row r="413" spans="1:2" x14ac:dyDescent="0.25">
      <c r="A413" s="4"/>
      <c r="B413" s="9"/>
    </row>
    <row r="414" spans="1:2" x14ac:dyDescent="0.25">
      <c r="A414" s="4"/>
      <c r="B414" s="9"/>
    </row>
    <row r="415" spans="1:2" x14ac:dyDescent="0.25">
      <c r="A415" s="4"/>
      <c r="B415" s="9"/>
    </row>
    <row r="416" spans="1:2" x14ac:dyDescent="0.25">
      <c r="A416" s="4"/>
      <c r="B416" s="9"/>
    </row>
    <row r="417" spans="1:2" x14ac:dyDescent="0.25">
      <c r="A417" s="4"/>
      <c r="B417" s="9"/>
    </row>
    <row r="418" spans="1:2" x14ac:dyDescent="0.25">
      <c r="A418" s="4"/>
      <c r="B418" s="9"/>
    </row>
    <row r="419" spans="1:2" x14ac:dyDescent="0.25">
      <c r="A419" s="4"/>
      <c r="B419" s="9"/>
    </row>
    <row r="420" spans="1:2" x14ac:dyDescent="0.25">
      <c r="A420" s="4"/>
      <c r="B420" s="9"/>
    </row>
    <row r="421" spans="1:2" x14ac:dyDescent="0.25">
      <c r="A421" s="4"/>
      <c r="B421" s="9"/>
    </row>
    <row r="422" spans="1:2" x14ac:dyDescent="0.25">
      <c r="A422" s="4"/>
      <c r="B422" s="9"/>
    </row>
    <row r="423" spans="1:2" x14ac:dyDescent="0.25">
      <c r="A423" s="4"/>
      <c r="B423" s="9"/>
    </row>
    <row r="424" spans="1:2" x14ac:dyDescent="0.25">
      <c r="A424" s="4"/>
      <c r="B424" s="9"/>
    </row>
    <row r="425" spans="1:2" x14ac:dyDescent="0.25">
      <c r="A425" s="4"/>
      <c r="B425" s="9"/>
    </row>
    <row r="426" spans="1:2" x14ac:dyDescent="0.25">
      <c r="A426" s="4"/>
      <c r="B426" s="9"/>
    </row>
    <row r="427" spans="1:2" x14ac:dyDescent="0.25">
      <c r="A427" s="4"/>
      <c r="B427" s="9"/>
    </row>
    <row r="428" spans="1:2" x14ac:dyDescent="0.25">
      <c r="A428" s="4"/>
      <c r="B428" s="9"/>
    </row>
    <row r="429" spans="1:2" x14ac:dyDescent="0.25">
      <c r="A429" s="4"/>
      <c r="B429" s="9"/>
    </row>
    <row r="430" spans="1:2" x14ac:dyDescent="0.25">
      <c r="A430" s="4"/>
      <c r="B430" s="9"/>
    </row>
    <row r="431" spans="1:2" x14ac:dyDescent="0.25">
      <c r="A431" s="4"/>
      <c r="B431" s="9"/>
    </row>
    <row r="432" spans="1:2" x14ac:dyDescent="0.25">
      <c r="A432" s="4"/>
      <c r="B432" s="9"/>
    </row>
    <row r="433" spans="1:2" x14ac:dyDescent="0.25">
      <c r="A433" s="4"/>
      <c r="B433" s="9"/>
    </row>
    <row r="434" spans="1:2" x14ac:dyDescent="0.25">
      <c r="A434" s="4"/>
      <c r="B434" s="9"/>
    </row>
    <row r="435" spans="1:2" x14ac:dyDescent="0.25">
      <c r="A435" s="4"/>
      <c r="B435" s="9"/>
    </row>
    <row r="436" spans="1:2" x14ac:dyDescent="0.25">
      <c r="A436" s="4"/>
      <c r="B436" s="9"/>
    </row>
    <row r="437" spans="1:2" x14ac:dyDescent="0.25">
      <c r="A437" s="4"/>
      <c r="B437" s="9"/>
    </row>
    <row r="438" spans="1:2" x14ac:dyDescent="0.25">
      <c r="A438" s="4"/>
      <c r="B438" s="9"/>
    </row>
    <row r="439" spans="1:2" x14ac:dyDescent="0.25">
      <c r="A439" s="4"/>
      <c r="B439" s="9"/>
    </row>
    <row r="440" spans="1:2" x14ac:dyDescent="0.25">
      <c r="A440" s="4"/>
      <c r="B440" s="9"/>
    </row>
    <row r="441" spans="1:2" x14ac:dyDescent="0.25">
      <c r="A441" s="4"/>
      <c r="B441" s="9"/>
    </row>
    <row r="442" spans="1:2" x14ac:dyDescent="0.25">
      <c r="A442" s="4"/>
      <c r="B442" s="9"/>
    </row>
    <row r="443" spans="1:2" x14ac:dyDescent="0.25">
      <c r="A443" s="4"/>
      <c r="B443" s="9"/>
    </row>
    <row r="444" spans="1:2" x14ac:dyDescent="0.25">
      <c r="A444" s="4"/>
      <c r="B444" s="9"/>
    </row>
    <row r="445" spans="1:2" x14ac:dyDescent="0.25">
      <c r="A445" s="4"/>
      <c r="B445" s="9"/>
    </row>
    <row r="446" spans="1:2" x14ac:dyDescent="0.25">
      <c r="A446" s="4"/>
      <c r="B446" s="9"/>
    </row>
    <row r="447" spans="1:2" x14ac:dyDescent="0.25">
      <c r="A447" s="4"/>
      <c r="B447" s="9"/>
    </row>
    <row r="448" spans="1:2" x14ac:dyDescent="0.25">
      <c r="A448" s="4"/>
      <c r="B448" s="9"/>
    </row>
    <row r="449" spans="1:2" x14ac:dyDescent="0.25">
      <c r="A449" s="4"/>
      <c r="B449" s="9"/>
    </row>
    <row r="450" spans="1:2" x14ac:dyDescent="0.25">
      <c r="A450" s="4"/>
      <c r="B450" s="9"/>
    </row>
    <row r="451" spans="1:2" x14ac:dyDescent="0.25">
      <c r="A451" s="4"/>
      <c r="B451" s="9"/>
    </row>
    <row r="452" spans="1:2" x14ac:dyDescent="0.25">
      <c r="A452" s="4"/>
      <c r="B452" s="9"/>
    </row>
    <row r="453" spans="1:2" x14ac:dyDescent="0.25">
      <c r="A453" s="4"/>
      <c r="B453" s="9"/>
    </row>
    <row r="454" spans="1:2" x14ac:dyDescent="0.25">
      <c r="A454" s="4"/>
      <c r="B454" s="9"/>
    </row>
    <row r="455" spans="1:2" x14ac:dyDescent="0.25">
      <c r="A455" s="4"/>
      <c r="B455" s="9"/>
    </row>
    <row r="456" spans="1:2" x14ac:dyDescent="0.25">
      <c r="A456" s="4"/>
      <c r="B456" s="9"/>
    </row>
    <row r="457" spans="1:2" x14ac:dyDescent="0.25">
      <c r="A457" s="4"/>
      <c r="B457" s="9"/>
    </row>
    <row r="458" spans="1:2" x14ac:dyDescent="0.25">
      <c r="A458" s="4"/>
      <c r="B458" s="9"/>
    </row>
    <row r="459" spans="1:2" x14ac:dyDescent="0.25">
      <c r="A459" s="4"/>
      <c r="B459" s="9"/>
    </row>
    <row r="460" spans="1:2" x14ac:dyDescent="0.25">
      <c r="A460" s="4"/>
      <c r="B460" s="9"/>
    </row>
    <row r="461" spans="1:2" x14ac:dyDescent="0.25">
      <c r="A461" s="4"/>
      <c r="B461" s="9"/>
    </row>
    <row r="462" spans="1:2" x14ac:dyDescent="0.25">
      <c r="A462" s="4"/>
      <c r="B462" s="9"/>
    </row>
    <row r="463" spans="1:2" x14ac:dyDescent="0.25">
      <c r="A463" s="4"/>
      <c r="B463" s="9"/>
    </row>
    <row r="464" spans="1:2" x14ac:dyDescent="0.25">
      <c r="A464" s="4"/>
      <c r="B464" s="9"/>
    </row>
    <row r="465" spans="1:2" x14ac:dyDescent="0.25">
      <c r="A465" s="4"/>
      <c r="B465" s="9"/>
    </row>
    <row r="466" spans="1:2" x14ac:dyDescent="0.25">
      <c r="A466" s="4"/>
      <c r="B466" s="9"/>
    </row>
    <row r="467" spans="1:2" x14ac:dyDescent="0.25">
      <c r="A467" s="4"/>
      <c r="B467" s="9"/>
    </row>
    <row r="468" spans="1:2" x14ac:dyDescent="0.25">
      <c r="A468" s="4"/>
      <c r="B468" s="9"/>
    </row>
    <row r="469" spans="1:2" x14ac:dyDescent="0.25">
      <c r="A469" s="4"/>
      <c r="B469" s="9"/>
    </row>
    <row r="470" spans="1:2" x14ac:dyDescent="0.25">
      <c r="A470" s="4"/>
      <c r="B470" s="9"/>
    </row>
    <row r="471" spans="1:2" x14ac:dyDescent="0.25">
      <c r="A471" s="4"/>
      <c r="B471" s="9"/>
    </row>
    <row r="472" spans="1:2" x14ac:dyDescent="0.25">
      <c r="A472" s="4"/>
      <c r="B472" s="9"/>
    </row>
    <row r="473" spans="1:2" x14ac:dyDescent="0.25">
      <c r="A473" s="4"/>
      <c r="B473" s="9"/>
    </row>
    <row r="474" spans="1:2" x14ac:dyDescent="0.25">
      <c r="A474" s="4"/>
      <c r="B474" s="9"/>
    </row>
    <row r="475" spans="1:2" x14ac:dyDescent="0.25">
      <c r="A475" s="4"/>
      <c r="B475" s="9"/>
    </row>
    <row r="476" spans="1:2" x14ac:dyDescent="0.25">
      <c r="A476" s="4"/>
      <c r="B476" s="9"/>
    </row>
    <row r="477" spans="1:2" x14ac:dyDescent="0.25">
      <c r="A477" s="4"/>
      <c r="B477" s="9"/>
    </row>
    <row r="478" spans="1:2" x14ac:dyDescent="0.25">
      <c r="A478" s="4"/>
      <c r="B478" s="9"/>
    </row>
    <row r="479" spans="1:2" x14ac:dyDescent="0.25">
      <c r="A479" s="4"/>
      <c r="B479" s="9"/>
    </row>
    <row r="480" spans="1:2" x14ac:dyDescent="0.25">
      <c r="A480" s="4"/>
      <c r="B480" s="9"/>
    </row>
    <row r="481" spans="1:2" x14ac:dyDescent="0.25">
      <c r="A481" s="4"/>
      <c r="B481" s="9"/>
    </row>
    <row r="482" spans="1:2" x14ac:dyDescent="0.25">
      <c r="A482" s="4"/>
      <c r="B482" s="9"/>
    </row>
    <row r="483" spans="1:2" x14ac:dyDescent="0.25">
      <c r="A483" s="4"/>
      <c r="B483" s="9"/>
    </row>
    <row r="484" spans="1:2" x14ac:dyDescent="0.25">
      <c r="A484" s="4"/>
      <c r="B484" s="9"/>
    </row>
    <row r="485" spans="1:2" x14ac:dyDescent="0.25">
      <c r="A485" s="4"/>
      <c r="B485" s="9"/>
    </row>
    <row r="486" spans="1:2" x14ac:dyDescent="0.25">
      <c r="A486" s="4"/>
      <c r="B486" s="9"/>
    </row>
    <row r="487" spans="1:2" x14ac:dyDescent="0.25">
      <c r="A487" s="4"/>
      <c r="B487" s="9"/>
    </row>
    <row r="488" spans="1:2" x14ac:dyDescent="0.25">
      <c r="A488" s="4"/>
      <c r="B488" s="9"/>
    </row>
    <row r="489" spans="1:2" x14ac:dyDescent="0.25">
      <c r="A489" s="4"/>
      <c r="B489" s="9"/>
    </row>
    <row r="490" spans="1:2" x14ac:dyDescent="0.25">
      <c r="A490" s="4"/>
      <c r="B490" s="9"/>
    </row>
    <row r="491" spans="1:2" x14ac:dyDescent="0.25">
      <c r="A491" s="4"/>
      <c r="B491" s="9"/>
    </row>
    <row r="492" spans="1:2" x14ac:dyDescent="0.25">
      <c r="A492" s="4"/>
      <c r="B492" s="9"/>
    </row>
    <row r="493" spans="1:2" x14ac:dyDescent="0.25">
      <c r="A493" s="4"/>
      <c r="B493" s="9"/>
    </row>
    <row r="494" spans="1:2" x14ac:dyDescent="0.25">
      <c r="A494" s="4"/>
      <c r="B494" s="9"/>
    </row>
    <row r="495" spans="1:2" x14ac:dyDescent="0.25">
      <c r="A495" s="4"/>
      <c r="B495" s="9"/>
    </row>
    <row r="496" spans="1:2" x14ac:dyDescent="0.25">
      <c r="A496" s="4"/>
      <c r="B496" s="9"/>
    </row>
    <row r="497" spans="1:2" x14ac:dyDescent="0.25">
      <c r="A497" s="4"/>
      <c r="B497" s="9"/>
    </row>
    <row r="498" spans="1:2" x14ac:dyDescent="0.25">
      <c r="A498" s="4"/>
      <c r="B498" s="9"/>
    </row>
    <row r="499" spans="1:2" x14ac:dyDescent="0.25">
      <c r="A499" s="4"/>
      <c r="B499" s="9"/>
    </row>
    <row r="500" spans="1:2" x14ac:dyDescent="0.25">
      <c r="A500" s="4"/>
      <c r="B500" s="9"/>
    </row>
    <row r="501" spans="1:2" x14ac:dyDescent="0.25">
      <c r="A501" s="4"/>
      <c r="B501" s="9"/>
    </row>
    <row r="502" spans="1:2" x14ac:dyDescent="0.25">
      <c r="A502" s="4"/>
      <c r="B502" s="9"/>
    </row>
    <row r="503" spans="1:2" x14ac:dyDescent="0.25">
      <c r="A503" s="4"/>
      <c r="B503" s="9"/>
    </row>
    <row r="504" spans="1:2" x14ac:dyDescent="0.25">
      <c r="A504" s="4"/>
      <c r="B504" s="9"/>
    </row>
    <row r="505" spans="1:2" x14ac:dyDescent="0.25">
      <c r="A505" s="4"/>
      <c r="B505" s="9"/>
    </row>
    <row r="506" spans="1:2" x14ac:dyDescent="0.25">
      <c r="A506" s="4"/>
      <c r="B506" s="9"/>
    </row>
    <row r="507" spans="1:2" x14ac:dyDescent="0.25">
      <c r="A507" s="4"/>
      <c r="B507" s="9"/>
    </row>
    <row r="508" spans="1:2" x14ac:dyDescent="0.25">
      <c r="A508" s="4"/>
      <c r="B508" s="9"/>
    </row>
    <row r="509" spans="1:2" x14ac:dyDescent="0.25">
      <c r="A509" s="4"/>
      <c r="B509" s="9"/>
    </row>
    <row r="510" spans="1:2" x14ac:dyDescent="0.25">
      <c r="A510" s="4"/>
      <c r="B510" s="9"/>
    </row>
    <row r="511" spans="1:2" x14ac:dyDescent="0.25">
      <c r="A511" s="4"/>
      <c r="B511" s="9"/>
    </row>
    <row r="512" spans="1:2" x14ac:dyDescent="0.25">
      <c r="A512" s="4"/>
      <c r="B512" s="9"/>
    </row>
    <row r="513" spans="1:2" x14ac:dyDescent="0.25">
      <c r="A513" s="4"/>
      <c r="B513" s="9"/>
    </row>
    <row r="514" spans="1:2" x14ac:dyDescent="0.25">
      <c r="A514" s="4"/>
      <c r="B514" s="9"/>
    </row>
    <row r="515" spans="1:2" x14ac:dyDescent="0.25">
      <c r="A515" s="4"/>
      <c r="B515" s="9"/>
    </row>
    <row r="516" spans="1:2" x14ac:dyDescent="0.25">
      <c r="A516" s="4"/>
      <c r="B516" s="9"/>
    </row>
    <row r="517" spans="1:2" x14ac:dyDescent="0.25">
      <c r="A517" s="4"/>
      <c r="B517" s="9"/>
    </row>
    <row r="518" spans="1:2" x14ac:dyDescent="0.25">
      <c r="A518" s="4"/>
      <c r="B518" s="9"/>
    </row>
    <row r="519" spans="1:2" x14ac:dyDescent="0.25">
      <c r="A519" s="4"/>
      <c r="B519" s="9"/>
    </row>
    <row r="520" spans="1:2" x14ac:dyDescent="0.25">
      <c r="A520" s="4"/>
      <c r="B520" s="9"/>
    </row>
    <row r="521" spans="1:2" x14ac:dyDescent="0.25">
      <c r="A521" s="4"/>
      <c r="B521" s="9"/>
    </row>
    <row r="522" spans="1:2" x14ac:dyDescent="0.25">
      <c r="A522" s="4"/>
      <c r="B522" s="9"/>
    </row>
    <row r="523" spans="1:2" x14ac:dyDescent="0.25">
      <c r="A523" s="4"/>
      <c r="B523" s="9"/>
    </row>
    <row r="524" spans="1:2" x14ac:dyDescent="0.25">
      <c r="A524" s="4"/>
      <c r="B524" s="9"/>
    </row>
    <row r="525" spans="1:2" x14ac:dyDescent="0.25">
      <c r="A525" s="4"/>
      <c r="B525" s="9"/>
    </row>
    <row r="526" spans="1:2" x14ac:dyDescent="0.25">
      <c r="A526" s="4"/>
      <c r="B526" s="9"/>
    </row>
    <row r="527" spans="1:2" x14ac:dyDescent="0.25">
      <c r="A527" s="4"/>
      <c r="B527" s="9"/>
    </row>
    <row r="528" spans="1:2" x14ac:dyDescent="0.25">
      <c r="A528" s="4"/>
      <c r="B528" s="9"/>
    </row>
    <row r="529" spans="1:2" x14ac:dyDescent="0.25">
      <c r="A529" s="4"/>
      <c r="B529" s="9"/>
    </row>
    <row r="530" spans="1:2" x14ac:dyDescent="0.25">
      <c r="A530" s="4"/>
      <c r="B530" s="9"/>
    </row>
    <row r="531" spans="1:2" x14ac:dyDescent="0.25">
      <c r="A531" s="4"/>
      <c r="B531" s="9"/>
    </row>
    <row r="532" spans="1:2" x14ac:dyDescent="0.25">
      <c r="A532" s="4"/>
      <c r="B532" s="9"/>
    </row>
    <row r="533" spans="1:2" x14ac:dyDescent="0.25">
      <c r="A533" s="4"/>
      <c r="B533" s="9"/>
    </row>
    <row r="534" spans="1:2" x14ac:dyDescent="0.25">
      <c r="A534" s="4"/>
      <c r="B534" s="9"/>
    </row>
    <row r="535" spans="1:2" x14ac:dyDescent="0.25">
      <c r="A535" s="4"/>
      <c r="B535" s="9"/>
    </row>
    <row r="536" spans="1:2" x14ac:dyDescent="0.25">
      <c r="A536" s="4"/>
      <c r="B536" s="9"/>
    </row>
    <row r="537" spans="1:2" x14ac:dyDescent="0.25">
      <c r="A537" s="4"/>
      <c r="B537" s="9"/>
    </row>
    <row r="538" spans="1:2" x14ac:dyDescent="0.25">
      <c r="A538" s="4"/>
      <c r="B538" s="9"/>
    </row>
    <row r="539" spans="1:2" x14ac:dyDescent="0.25">
      <c r="A539" s="4"/>
      <c r="B539" s="9"/>
    </row>
    <row r="540" spans="1:2" x14ac:dyDescent="0.25">
      <c r="A540" s="4"/>
      <c r="B540" s="9"/>
    </row>
    <row r="541" spans="1:2" x14ac:dyDescent="0.25">
      <c r="A541" s="4"/>
      <c r="B541" s="9"/>
    </row>
    <row r="542" spans="1:2" x14ac:dyDescent="0.25">
      <c r="A542" s="4"/>
      <c r="B542" s="9"/>
    </row>
    <row r="543" spans="1:2" x14ac:dyDescent="0.25">
      <c r="A543" s="4"/>
      <c r="B543" s="9"/>
    </row>
    <row r="544" spans="1:2" x14ac:dyDescent="0.25">
      <c r="A544" s="4"/>
      <c r="B544" s="9"/>
    </row>
    <row r="545" spans="1:2" x14ac:dyDescent="0.25">
      <c r="A545" s="4"/>
      <c r="B545" s="9"/>
    </row>
    <row r="546" spans="1:2" x14ac:dyDescent="0.25">
      <c r="A546" s="4"/>
      <c r="B546" s="9"/>
    </row>
    <row r="547" spans="1:2" x14ac:dyDescent="0.25">
      <c r="A547" s="4"/>
      <c r="B547" s="9"/>
    </row>
    <row r="548" spans="1:2" x14ac:dyDescent="0.25">
      <c r="A548" s="4"/>
      <c r="B548" s="9"/>
    </row>
    <row r="549" spans="1:2" x14ac:dyDescent="0.25">
      <c r="A549" s="4"/>
      <c r="B549" s="9"/>
    </row>
    <row r="550" spans="1:2" x14ac:dyDescent="0.25">
      <c r="A550" s="4"/>
      <c r="B550" s="9"/>
    </row>
    <row r="551" spans="1:2" x14ac:dyDescent="0.25">
      <c r="A551" s="4"/>
      <c r="B551" s="9"/>
    </row>
    <row r="552" spans="1:2" x14ac:dyDescent="0.25">
      <c r="A552" s="4"/>
      <c r="B552" s="9"/>
    </row>
    <row r="553" spans="1:2" x14ac:dyDescent="0.25">
      <c r="A553" s="4"/>
      <c r="B553" s="9"/>
    </row>
    <row r="554" spans="1:2" x14ac:dyDescent="0.25">
      <c r="A554" s="4"/>
      <c r="B554" s="9"/>
    </row>
    <row r="555" spans="1:2" x14ac:dyDescent="0.25">
      <c r="A555" s="4"/>
      <c r="B555" s="9"/>
    </row>
    <row r="556" spans="1:2" x14ac:dyDescent="0.25">
      <c r="A556" s="4"/>
      <c r="B556" s="9"/>
    </row>
    <row r="557" spans="1:2" x14ac:dyDescent="0.25">
      <c r="A557" s="4"/>
      <c r="B557" s="9"/>
    </row>
    <row r="558" spans="1:2" x14ac:dyDescent="0.25">
      <c r="A558" s="4"/>
      <c r="B558" s="9"/>
    </row>
    <row r="559" spans="1:2" x14ac:dyDescent="0.25">
      <c r="A559" s="4"/>
      <c r="B559" s="9"/>
    </row>
    <row r="560" spans="1:2" x14ac:dyDescent="0.25">
      <c r="A560" s="4"/>
      <c r="B560" s="9"/>
    </row>
    <row r="561" spans="1:2" x14ac:dyDescent="0.25">
      <c r="A561" s="4"/>
      <c r="B561" s="9"/>
    </row>
    <row r="562" spans="1:2" x14ac:dyDescent="0.25">
      <c r="A562" s="4"/>
      <c r="B562" s="9"/>
    </row>
    <row r="563" spans="1:2" x14ac:dyDescent="0.25">
      <c r="A563" s="4"/>
      <c r="B563" s="9"/>
    </row>
    <row r="564" spans="1:2" x14ac:dyDescent="0.25">
      <c r="A564" s="4"/>
      <c r="B564" s="9"/>
    </row>
    <row r="565" spans="1:2" x14ac:dyDescent="0.25">
      <c r="A565" s="4"/>
      <c r="B565" s="9"/>
    </row>
    <row r="566" spans="1:2" x14ac:dyDescent="0.25">
      <c r="A566" s="4"/>
      <c r="B566" s="9"/>
    </row>
    <row r="567" spans="1:2" x14ac:dyDescent="0.25">
      <c r="A567" s="4"/>
      <c r="B567" s="9"/>
    </row>
    <row r="568" spans="1:2" x14ac:dyDescent="0.25">
      <c r="A568" s="4"/>
      <c r="B568" s="9"/>
    </row>
    <row r="569" spans="1:2" x14ac:dyDescent="0.25">
      <c r="A569" s="4"/>
      <c r="B569" s="9"/>
    </row>
    <row r="570" spans="1:2" x14ac:dyDescent="0.25">
      <c r="A570" s="4"/>
      <c r="B570" s="9"/>
    </row>
    <row r="571" spans="1:2" x14ac:dyDescent="0.25">
      <c r="A571" s="4"/>
      <c r="B571" s="9"/>
    </row>
    <row r="572" spans="1:2" x14ac:dyDescent="0.25">
      <c r="A572" s="4"/>
      <c r="B572" s="9"/>
    </row>
    <row r="573" spans="1:2" x14ac:dyDescent="0.25">
      <c r="A573" s="4"/>
      <c r="B573" s="9"/>
    </row>
    <row r="574" spans="1:2" x14ac:dyDescent="0.25">
      <c r="A574" s="4"/>
      <c r="B574" s="9"/>
    </row>
    <row r="575" spans="1:2" x14ac:dyDescent="0.25">
      <c r="A575" s="4"/>
      <c r="B575" s="9"/>
    </row>
    <row r="576" spans="1:2" x14ac:dyDescent="0.25">
      <c r="A576" s="4"/>
      <c r="B576" s="9"/>
    </row>
    <row r="577" spans="1:2" x14ac:dyDescent="0.25">
      <c r="A577" s="4"/>
      <c r="B577" s="9"/>
    </row>
    <row r="578" spans="1:2" x14ac:dyDescent="0.25">
      <c r="A578" s="4"/>
      <c r="B578" s="9"/>
    </row>
    <row r="579" spans="1:2" x14ac:dyDescent="0.25">
      <c r="A579" s="4"/>
      <c r="B579" s="9"/>
    </row>
    <row r="580" spans="1:2" x14ac:dyDescent="0.25">
      <c r="A580" s="4"/>
      <c r="B580" s="9"/>
    </row>
    <row r="581" spans="1:2" x14ac:dyDescent="0.25">
      <c r="A581" s="4"/>
      <c r="B581" s="9"/>
    </row>
    <row r="582" spans="1:2" x14ac:dyDescent="0.25">
      <c r="A582" s="4"/>
      <c r="B582" s="9"/>
    </row>
    <row r="583" spans="1:2" x14ac:dyDescent="0.25">
      <c r="A583" s="4"/>
      <c r="B583" s="9"/>
    </row>
    <row r="584" spans="1:2" x14ac:dyDescent="0.25">
      <c r="A584" s="4"/>
      <c r="B584" s="9"/>
    </row>
    <row r="585" spans="1:2" x14ac:dyDescent="0.25">
      <c r="A585" s="4"/>
      <c r="B585" s="9"/>
    </row>
    <row r="586" spans="1:2" x14ac:dyDescent="0.25">
      <c r="A586" s="4"/>
      <c r="B586" s="9"/>
    </row>
    <row r="587" spans="1:2" x14ac:dyDescent="0.25">
      <c r="A587" s="4"/>
      <c r="B587" s="9"/>
    </row>
    <row r="588" spans="1:2" x14ac:dyDescent="0.25">
      <c r="A588" s="4"/>
      <c r="B588" s="9"/>
    </row>
    <row r="589" spans="1:2" x14ac:dyDescent="0.25">
      <c r="A589" s="4"/>
      <c r="B589" s="9"/>
    </row>
    <row r="590" spans="1:2" x14ac:dyDescent="0.25">
      <c r="A590" s="4"/>
      <c r="B590" s="9"/>
    </row>
    <row r="591" spans="1:2" x14ac:dyDescent="0.25">
      <c r="A591" s="4"/>
      <c r="B591" s="9"/>
    </row>
    <row r="592" spans="1:2" x14ac:dyDescent="0.25">
      <c r="A592" s="4"/>
      <c r="B592" s="9"/>
    </row>
    <row r="593" spans="1:2" x14ac:dyDescent="0.25">
      <c r="A593" s="4"/>
      <c r="B593" s="9"/>
    </row>
    <row r="594" spans="1:2" x14ac:dyDescent="0.25">
      <c r="A594" s="4"/>
      <c r="B594" s="9"/>
    </row>
    <row r="595" spans="1:2" x14ac:dyDescent="0.25">
      <c r="A595" s="4"/>
      <c r="B595" s="9"/>
    </row>
    <row r="596" spans="1:2" x14ac:dyDescent="0.25">
      <c r="A596" s="4"/>
      <c r="B596" s="9"/>
    </row>
    <row r="597" spans="1:2" x14ac:dyDescent="0.25">
      <c r="A597" s="4"/>
      <c r="B597" s="9"/>
    </row>
    <row r="598" spans="1:2" x14ac:dyDescent="0.25">
      <c r="A598" s="4"/>
      <c r="B598" s="9"/>
    </row>
    <row r="599" spans="1:2" x14ac:dyDescent="0.25">
      <c r="A599" s="4"/>
      <c r="B599" s="9"/>
    </row>
    <row r="600" spans="1:2" x14ac:dyDescent="0.25">
      <c r="A600" s="4"/>
      <c r="B600" s="9"/>
    </row>
    <row r="601" spans="1:2" x14ac:dyDescent="0.25">
      <c r="A601" s="4"/>
      <c r="B601" s="9"/>
    </row>
    <row r="602" spans="1:2" x14ac:dyDescent="0.25">
      <c r="A602" s="4"/>
      <c r="B602" s="9"/>
    </row>
    <row r="603" spans="1:2" x14ac:dyDescent="0.25">
      <c r="A603" s="4"/>
      <c r="B603" s="9"/>
    </row>
    <row r="604" spans="1:2" x14ac:dyDescent="0.25">
      <c r="A604" s="4"/>
      <c r="B604" s="9"/>
    </row>
    <row r="605" spans="1:2" x14ac:dyDescent="0.25">
      <c r="A605" s="4"/>
      <c r="B605" s="9"/>
    </row>
    <row r="606" spans="1:2" x14ac:dyDescent="0.25">
      <c r="A606" s="4"/>
      <c r="B606" s="9"/>
    </row>
    <row r="607" spans="1:2" x14ac:dyDescent="0.25">
      <c r="A607" s="4"/>
      <c r="B607" s="9"/>
    </row>
    <row r="608" spans="1:2" x14ac:dyDescent="0.25">
      <c r="A608" s="4"/>
      <c r="B608" s="9"/>
    </row>
    <row r="609" spans="1:2" x14ac:dyDescent="0.25">
      <c r="A609" s="4"/>
      <c r="B609" s="9"/>
    </row>
    <row r="610" spans="1:2" x14ac:dyDescent="0.25">
      <c r="A610" s="4"/>
      <c r="B610" s="9"/>
    </row>
    <row r="611" spans="1:2" x14ac:dyDescent="0.25">
      <c r="A611" s="4"/>
      <c r="B611" s="9"/>
    </row>
    <row r="612" spans="1:2" x14ac:dyDescent="0.25">
      <c r="A612" s="4"/>
      <c r="B612" s="9"/>
    </row>
    <row r="613" spans="1:2" x14ac:dyDescent="0.25">
      <c r="A613" s="4"/>
      <c r="B613" s="9"/>
    </row>
    <row r="614" spans="1:2" x14ac:dyDescent="0.25">
      <c r="A614" s="4"/>
      <c r="B614" s="9"/>
    </row>
    <row r="615" spans="1:2" x14ac:dyDescent="0.25">
      <c r="A615" s="4"/>
      <c r="B615" s="9"/>
    </row>
    <row r="616" spans="1:2" x14ac:dyDescent="0.25">
      <c r="A616" s="4"/>
      <c r="B616" s="9"/>
    </row>
    <row r="617" spans="1:2" x14ac:dyDescent="0.25">
      <c r="A617" s="4"/>
      <c r="B617" s="9"/>
    </row>
    <row r="618" spans="1:2" x14ac:dyDescent="0.25">
      <c r="A618" s="4"/>
      <c r="B618" s="9"/>
    </row>
    <row r="619" spans="1:2" x14ac:dyDescent="0.25">
      <c r="A619" s="4"/>
      <c r="B619" s="9"/>
    </row>
    <row r="620" spans="1:2" x14ac:dyDescent="0.25">
      <c r="A620" s="4"/>
      <c r="B620" s="9"/>
    </row>
    <row r="621" spans="1:2" x14ac:dyDescent="0.25">
      <c r="A621" s="4"/>
      <c r="B621" s="9"/>
    </row>
    <row r="622" spans="1:2" x14ac:dyDescent="0.25">
      <c r="A622" s="4"/>
      <c r="B622" s="9"/>
    </row>
    <row r="623" spans="1:2" x14ac:dyDescent="0.25">
      <c r="A623" s="4"/>
      <c r="B623" s="9"/>
    </row>
    <row r="624" spans="1:2" x14ac:dyDescent="0.25">
      <c r="A624" s="4"/>
      <c r="B624" s="9"/>
    </row>
    <row r="625" spans="1:2" x14ac:dyDescent="0.25">
      <c r="A625" s="4"/>
      <c r="B625" s="9"/>
    </row>
    <row r="626" spans="1:2" x14ac:dyDescent="0.25">
      <c r="A626" s="4"/>
      <c r="B626" s="9"/>
    </row>
    <row r="627" spans="1:2" x14ac:dyDescent="0.25">
      <c r="A627" s="4"/>
      <c r="B627" s="9"/>
    </row>
    <row r="628" spans="1:2" x14ac:dyDescent="0.25">
      <c r="A628" s="4"/>
      <c r="B628" s="9"/>
    </row>
    <row r="629" spans="1:2" x14ac:dyDescent="0.25">
      <c r="A629" s="4"/>
      <c r="B629" s="9"/>
    </row>
    <row r="630" spans="1:2" x14ac:dyDescent="0.25">
      <c r="A630" s="4"/>
      <c r="B630" s="9"/>
    </row>
    <row r="631" spans="1:2" x14ac:dyDescent="0.25">
      <c r="A631" s="4"/>
      <c r="B631" s="9"/>
    </row>
    <row r="632" spans="1:2" x14ac:dyDescent="0.25">
      <c r="A632" s="4"/>
      <c r="B632" s="9"/>
    </row>
    <row r="633" spans="1:2" x14ac:dyDescent="0.25">
      <c r="A633" s="4"/>
      <c r="B633" s="9"/>
    </row>
    <row r="634" spans="1:2" x14ac:dyDescent="0.25">
      <c r="A634" s="4"/>
      <c r="B634" s="9"/>
    </row>
    <row r="635" spans="1:2" x14ac:dyDescent="0.25">
      <c r="A635" s="4"/>
      <c r="B635" s="9"/>
    </row>
    <row r="636" spans="1:2" x14ac:dyDescent="0.25">
      <c r="A636" s="4"/>
      <c r="B636" s="9"/>
    </row>
    <row r="637" spans="1:2" x14ac:dyDescent="0.25">
      <c r="A637" s="4"/>
      <c r="B637" s="9"/>
    </row>
    <row r="638" spans="1:2" x14ac:dyDescent="0.25">
      <c r="A638" s="4"/>
      <c r="B638" s="9"/>
    </row>
    <row r="639" spans="1:2" x14ac:dyDescent="0.25">
      <c r="A639" s="4"/>
      <c r="B639" s="9"/>
    </row>
    <row r="640" spans="1:2" x14ac:dyDescent="0.25">
      <c r="A640" s="4"/>
      <c r="B640" s="9"/>
    </row>
    <row r="641" spans="1:2" x14ac:dyDescent="0.25">
      <c r="A641" s="4"/>
      <c r="B641" s="9"/>
    </row>
    <row r="642" spans="1:2" x14ac:dyDescent="0.25">
      <c r="A642" s="4"/>
      <c r="B642" s="9"/>
    </row>
    <row r="643" spans="1:2" x14ac:dyDescent="0.25">
      <c r="A643" s="4"/>
      <c r="B643" s="9"/>
    </row>
    <row r="644" spans="1:2" x14ac:dyDescent="0.25">
      <c r="A644" s="4"/>
      <c r="B644" s="9"/>
    </row>
    <row r="645" spans="1:2" x14ac:dyDescent="0.25">
      <c r="A645" s="4"/>
      <c r="B645" s="9"/>
    </row>
    <row r="646" spans="1:2" x14ac:dyDescent="0.25">
      <c r="A646" s="4"/>
      <c r="B646" s="9"/>
    </row>
    <row r="647" spans="1:2" x14ac:dyDescent="0.25">
      <c r="A647" s="4"/>
      <c r="B647" s="9"/>
    </row>
    <row r="648" spans="1:2" x14ac:dyDescent="0.25">
      <c r="A648" s="4"/>
      <c r="B648" s="9"/>
    </row>
    <row r="649" spans="1:2" x14ac:dyDescent="0.25">
      <c r="A649" s="4"/>
      <c r="B649" s="9"/>
    </row>
    <row r="650" spans="1:2" x14ac:dyDescent="0.25">
      <c r="A650" s="4"/>
      <c r="B650" s="9"/>
    </row>
    <row r="651" spans="1:2" x14ac:dyDescent="0.25">
      <c r="A651" s="4"/>
      <c r="B651" s="9"/>
    </row>
    <row r="652" spans="1:2" x14ac:dyDescent="0.25">
      <c r="A652" s="4"/>
      <c r="B652" s="9"/>
    </row>
    <row r="653" spans="1:2" x14ac:dyDescent="0.25">
      <c r="A653" s="4"/>
      <c r="B653" s="9"/>
    </row>
    <row r="654" spans="1:2" x14ac:dyDescent="0.25">
      <c r="A654" s="4"/>
      <c r="B654" s="9"/>
    </row>
    <row r="655" spans="1:2" x14ac:dyDescent="0.25">
      <c r="A655" s="4"/>
      <c r="B655" s="9"/>
    </row>
    <row r="656" spans="1:2" x14ac:dyDescent="0.25">
      <c r="A656" s="4"/>
      <c r="B656" s="9"/>
    </row>
    <row r="657" spans="1:2" x14ac:dyDescent="0.25">
      <c r="A657" s="4"/>
      <c r="B657" s="9"/>
    </row>
    <row r="658" spans="1:2" x14ac:dyDescent="0.25">
      <c r="A658" s="4"/>
      <c r="B658" s="9"/>
    </row>
    <row r="659" spans="1:2" x14ac:dyDescent="0.25">
      <c r="A659" s="4"/>
      <c r="B659" s="9"/>
    </row>
    <row r="660" spans="1:2" x14ac:dyDescent="0.25">
      <c r="A660" s="4"/>
      <c r="B660" s="9"/>
    </row>
    <row r="661" spans="1:2" x14ac:dyDescent="0.25">
      <c r="A661" s="4"/>
      <c r="B661" s="9"/>
    </row>
    <row r="662" spans="1:2" x14ac:dyDescent="0.25">
      <c r="A662" s="4"/>
      <c r="B662" s="9"/>
    </row>
    <row r="663" spans="1:2" x14ac:dyDescent="0.25">
      <c r="A663" s="4"/>
      <c r="B663" s="9"/>
    </row>
    <row r="664" spans="1:2" x14ac:dyDescent="0.25">
      <c r="A664" s="4"/>
      <c r="B664" s="9"/>
    </row>
    <row r="665" spans="1:2" x14ac:dyDescent="0.25">
      <c r="A665" s="4"/>
      <c r="B665" s="9"/>
    </row>
    <row r="666" spans="1:2" x14ac:dyDescent="0.25">
      <c r="A666" s="4"/>
      <c r="B666" s="9"/>
    </row>
    <row r="667" spans="1:2" x14ac:dyDescent="0.25">
      <c r="A667" s="4"/>
      <c r="B667" s="9"/>
    </row>
    <row r="668" spans="1:2" x14ac:dyDescent="0.25">
      <c r="A668" s="4"/>
      <c r="B668" s="9"/>
    </row>
    <row r="669" spans="1:2" x14ac:dyDescent="0.25">
      <c r="A669" s="4"/>
      <c r="B669" s="9"/>
    </row>
    <row r="670" spans="1:2" x14ac:dyDescent="0.25">
      <c r="A670" s="4"/>
      <c r="B670" s="9"/>
    </row>
    <row r="671" spans="1:2" x14ac:dyDescent="0.25">
      <c r="A671" s="4"/>
      <c r="B671" s="9"/>
    </row>
    <row r="672" spans="1:2" x14ac:dyDescent="0.25">
      <c r="A672" s="4"/>
      <c r="B672" s="9"/>
    </row>
    <row r="673" spans="1:2" x14ac:dyDescent="0.25">
      <c r="A673" s="4"/>
      <c r="B673" s="9"/>
    </row>
    <row r="674" spans="1:2" x14ac:dyDescent="0.25">
      <c r="A674" s="4"/>
      <c r="B674" s="9"/>
    </row>
    <row r="675" spans="1:2" x14ac:dyDescent="0.25">
      <c r="A675" s="4"/>
      <c r="B675" s="9"/>
    </row>
    <row r="676" spans="1:2" x14ac:dyDescent="0.25">
      <c r="A676" s="4"/>
      <c r="B676" s="9"/>
    </row>
    <row r="677" spans="1:2" x14ac:dyDescent="0.25">
      <c r="A677" s="4"/>
      <c r="B677" s="9"/>
    </row>
    <row r="678" spans="1:2" x14ac:dyDescent="0.25">
      <c r="A678" s="4"/>
      <c r="B678" s="9"/>
    </row>
    <row r="679" spans="1:2" x14ac:dyDescent="0.25">
      <c r="A679" s="4"/>
      <c r="B679" s="9"/>
    </row>
    <row r="680" spans="1:2" x14ac:dyDescent="0.25">
      <c r="A680" s="4"/>
      <c r="B680" s="9"/>
    </row>
    <row r="681" spans="1:2" x14ac:dyDescent="0.25">
      <c r="A681" s="4"/>
      <c r="B681" s="9"/>
    </row>
    <row r="682" spans="1:2" x14ac:dyDescent="0.25">
      <c r="A682" s="4"/>
      <c r="B682" s="9"/>
    </row>
    <row r="683" spans="1:2" x14ac:dyDescent="0.25">
      <c r="A683" s="4"/>
      <c r="B683" s="9"/>
    </row>
    <row r="684" spans="1:2" x14ac:dyDescent="0.25">
      <c r="A684" s="4"/>
      <c r="B684" s="9"/>
    </row>
    <row r="685" spans="1:2" x14ac:dyDescent="0.25">
      <c r="A685" s="4"/>
      <c r="B685" s="9"/>
    </row>
    <row r="686" spans="1:2" x14ac:dyDescent="0.25">
      <c r="A686" s="4"/>
      <c r="B686" s="9"/>
    </row>
    <row r="687" spans="1:2" x14ac:dyDescent="0.25">
      <c r="A687" s="4"/>
      <c r="B687" s="9"/>
    </row>
    <row r="688" spans="1:2" x14ac:dyDescent="0.25">
      <c r="A688" s="4"/>
      <c r="B688" s="9"/>
    </row>
    <row r="689" spans="1:2" x14ac:dyDescent="0.25">
      <c r="A689" s="4"/>
      <c r="B689" s="9"/>
    </row>
    <row r="690" spans="1:2" x14ac:dyDescent="0.25">
      <c r="A690" s="4"/>
      <c r="B690" s="9"/>
    </row>
    <row r="691" spans="1:2" x14ac:dyDescent="0.25">
      <c r="A691" s="4"/>
      <c r="B691" s="9"/>
    </row>
    <row r="692" spans="1:2" x14ac:dyDescent="0.25">
      <c r="A692" s="4"/>
      <c r="B692" s="9"/>
    </row>
    <row r="693" spans="1:2" x14ac:dyDescent="0.25">
      <c r="A693" s="4"/>
      <c r="B693" s="9"/>
    </row>
    <row r="694" spans="1:2" x14ac:dyDescent="0.25">
      <c r="A694" s="4"/>
      <c r="B694" s="9"/>
    </row>
    <row r="695" spans="1:2" x14ac:dyDescent="0.25">
      <c r="A695" s="4"/>
      <c r="B695" s="9"/>
    </row>
    <row r="696" spans="1:2" x14ac:dyDescent="0.25">
      <c r="A696" s="4"/>
      <c r="B696" s="9"/>
    </row>
    <row r="697" spans="1:2" x14ac:dyDescent="0.25">
      <c r="A697" s="4"/>
      <c r="B697" s="9"/>
    </row>
    <row r="698" spans="1:2" x14ac:dyDescent="0.25">
      <c r="A698" s="4"/>
      <c r="B698" s="9"/>
    </row>
    <row r="699" spans="1:2" x14ac:dyDescent="0.25">
      <c r="A699" s="4"/>
      <c r="B699" s="9"/>
    </row>
    <row r="700" spans="1:2" x14ac:dyDescent="0.25">
      <c r="A700" s="4"/>
      <c r="B700" s="9"/>
    </row>
    <row r="701" spans="1:2" x14ac:dyDescent="0.25">
      <c r="A701" s="4"/>
      <c r="B701" s="9"/>
    </row>
    <row r="702" spans="1:2" x14ac:dyDescent="0.25">
      <c r="A702" s="4"/>
      <c r="B702" s="9"/>
    </row>
    <row r="703" spans="1:2" x14ac:dyDescent="0.25">
      <c r="A703" s="4"/>
      <c r="B703" s="9"/>
    </row>
    <row r="704" spans="1:2" x14ac:dyDescent="0.25">
      <c r="A704" s="4"/>
      <c r="B704" s="9"/>
    </row>
    <row r="705" spans="1:2" x14ac:dyDescent="0.25">
      <c r="A705" s="4"/>
      <c r="B705" s="9"/>
    </row>
    <row r="706" spans="1:2" x14ac:dyDescent="0.25">
      <c r="A706" s="4"/>
      <c r="B706" s="9"/>
    </row>
    <row r="707" spans="1:2" x14ac:dyDescent="0.25">
      <c r="A707" s="4"/>
      <c r="B707" s="9"/>
    </row>
    <row r="708" spans="1:2" x14ac:dyDescent="0.25">
      <c r="A708" s="4"/>
      <c r="B708" s="9"/>
    </row>
    <row r="709" spans="1:2" x14ac:dyDescent="0.25">
      <c r="A709" s="4"/>
      <c r="B709" s="9"/>
    </row>
    <row r="710" spans="1:2" x14ac:dyDescent="0.25">
      <c r="A710" s="4"/>
      <c r="B710" s="9"/>
    </row>
    <row r="711" spans="1:2" x14ac:dyDescent="0.25">
      <c r="A711" s="4"/>
      <c r="B711" s="9"/>
    </row>
    <row r="712" spans="1:2" x14ac:dyDescent="0.25">
      <c r="A712" s="4"/>
      <c r="B712" s="9"/>
    </row>
    <row r="713" spans="1:2" x14ac:dyDescent="0.25">
      <c r="A713" s="4"/>
      <c r="B713" s="9"/>
    </row>
    <row r="714" spans="1:2" x14ac:dyDescent="0.25">
      <c r="A714" s="4"/>
      <c r="B714" s="9"/>
    </row>
    <row r="715" spans="1:2" x14ac:dyDescent="0.25">
      <c r="A715" s="4"/>
      <c r="B715" s="9"/>
    </row>
    <row r="716" spans="1:2" x14ac:dyDescent="0.25">
      <c r="A716" s="4"/>
      <c r="B716" s="9"/>
    </row>
    <row r="717" spans="1:2" x14ac:dyDescent="0.25">
      <c r="A717" s="4"/>
      <c r="B717" s="9"/>
    </row>
    <row r="718" spans="1:2" x14ac:dyDescent="0.25">
      <c r="A718" s="4"/>
      <c r="B718" s="9"/>
    </row>
    <row r="719" spans="1:2" x14ac:dyDescent="0.25">
      <c r="A719" s="4"/>
      <c r="B719" s="9"/>
    </row>
    <row r="720" spans="1:2" x14ac:dyDescent="0.25">
      <c r="A720" s="4"/>
      <c r="B720" s="9"/>
    </row>
    <row r="721" spans="1:2" x14ac:dyDescent="0.25">
      <c r="A721" s="4"/>
      <c r="B721" s="9"/>
    </row>
    <row r="722" spans="1:2" x14ac:dyDescent="0.25">
      <c r="A722" s="4"/>
      <c r="B722" s="9"/>
    </row>
    <row r="723" spans="1:2" x14ac:dyDescent="0.25">
      <c r="A723" s="4"/>
      <c r="B723" s="9"/>
    </row>
    <row r="724" spans="1:2" x14ac:dyDescent="0.25">
      <c r="A724" s="4"/>
      <c r="B724" s="9"/>
    </row>
    <row r="725" spans="1:2" x14ac:dyDescent="0.25">
      <c r="A725" s="4"/>
      <c r="B725" s="9"/>
    </row>
    <row r="726" spans="1:2" x14ac:dyDescent="0.25">
      <c r="A726" s="4"/>
      <c r="B726" s="9"/>
    </row>
    <row r="727" spans="1:2" x14ac:dyDescent="0.25">
      <c r="A727" s="4"/>
      <c r="B727" s="9"/>
    </row>
    <row r="728" spans="1:2" x14ac:dyDescent="0.25">
      <c r="A728" s="4"/>
      <c r="B728" s="9"/>
    </row>
    <row r="729" spans="1:2" x14ac:dyDescent="0.25">
      <c r="A729" s="4"/>
      <c r="B729" s="9"/>
    </row>
    <row r="730" spans="1:2" x14ac:dyDescent="0.25">
      <c r="A730" s="4"/>
      <c r="B730" s="9"/>
    </row>
    <row r="731" spans="1:2" x14ac:dyDescent="0.25">
      <c r="A731" s="4"/>
      <c r="B731" s="9"/>
    </row>
    <row r="732" spans="1:2" x14ac:dyDescent="0.25">
      <c r="A732" s="4"/>
      <c r="B732" s="9"/>
    </row>
    <row r="733" spans="1:2" x14ac:dyDescent="0.25">
      <c r="A733" s="4"/>
      <c r="B733" s="9"/>
    </row>
    <row r="734" spans="1:2" x14ac:dyDescent="0.25">
      <c r="A734" s="4"/>
      <c r="B734" s="9"/>
    </row>
    <row r="735" spans="1:2" x14ac:dyDescent="0.25">
      <c r="A735" s="4"/>
      <c r="B735" s="9"/>
    </row>
    <row r="736" spans="1:2" x14ac:dyDescent="0.25">
      <c r="A736" s="4"/>
      <c r="B736" s="9"/>
    </row>
    <row r="737" spans="1:2" x14ac:dyDescent="0.25">
      <c r="A737" s="4"/>
      <c r="B737" s="9"/>
    </row>
    <row r="738" spans="1:2" x14ac:dyDescent="0.25">
      <c r="A738" s="4"/>
      <c r="B738" s="9"/>
    </row>
    <row r="739" spans="1:2" x14ac:dyDescent="0.25">
      <c r="A739" s="4"/>
      <c r="B739" s="9"/>
    </row>
    <row r="740" spans="1:2" x14ac:dyDescent="0.25">
      <c r="A740" s="4"/>
      <c r="B740" s="9"/>
    </row>
    <row r="741" spans="1:2" x14ac:dyDescent="0.25">
      <c r="A741" s="4"/>
      <c r="B741" s="9"/>
    </row>
    <row r="742" spans="1:2" x14ac:dyDescent="0.25">
      <c r="A742" s="4"/>
      <c r="B742" s="9"/>
    </row>
    <row r="743" spans="1:2" x14ac:dyDescent="0.25">
      <c r="A743" s="4"/>
      <c r="B743" s="9"/>
    </row>
    <row r="744" spans="1:2" x14ac:dyDescent="0.25">
      <c r="A744" s="4"/>
      <c r="B744" s="9"/>
    </row>
    <row r="745" spans="1:2" x14ac:dyDescent="0.25">
      <c r="A745" s="4"/>
      <c r="B745" s="9"/>
    </row>
    <row r="746" spans="1:2" x14ac:dyDescent="0.25">
      <c r="A746" s="4"/>
      <c r="B746" s="9"/>
    </row>
    <row r="747" spans="1:2" x14ac:dyDescent="0.25">
      <c r="A747" s="4"/>
      <c r="B747" s="9"/>
    </row>
    <row r="748" spans="1:2" x14ac:dyDescent="0.25">
      <c r="A748" s="4"/>
      <c r="B748" s="9"/>
    </row>
    <row r="749" spans="1:2" x14ac:dyDescent="0.25">
      <c r="A749" s="4"/>
      <c r="B749" s="9"/>
    </row>
    <row r="750" spans="1:2" x14ac:dyDescent="0.25">
      <c r="A750" s="4"/>
      <c r="B750" s="9"/>
    </row>
    <row r="751" spans="1:2" x14ac:dyDescent="0.25">
      <c r="A751" s="4"/>
      <c r="B751" s="9"/>
    </row>
    <row r="752" spans="1:2" x14ac:dyDescent="0.25">
      <c r="A752" s="4"/>
      <c r="B752" s="9"/>
    </row>
    <row r="753" spans="1:2" x14ac:dyDescent="0.25">
      <c r="A753" s="4"/>
      <c r="B753" s="9"/>
    </row>
    <row r="754" spans="1:2" x14ac:dyDescent="0.25">
      <c r="A754" s="4"/>
      <c r="B754" s="9"/>
    </row>
    <row r="755" spans="1:2" x14ac:dyDescent="0.25">
      <c r="A755" s="4"/>
      <c r="B755" s="9"/>
    </row>
    <row r="756" spans="1:2" x14ac:dyDescent="0.25">
      <c r="A756" s="4"/>
      <c r="B756" s="9"/>
    </row>
    <row r="757" spans="1:2" x14ac:dyDescent="0.25">
      <c r="A757" s="4"/>
      <c r="B757" s="9"/>
    </row>
    <row r="758" spans="1:2" x14ac:dyDescent="0.25">
      <c r="A758" s="4"/>
      <c r="B758" s="9"/>
    </row>
    <row r="759" spans="1:2" x14ac:dyDescent="0.25">
      <c r="A759" s="4"/>
      <c r="B759" s="9"/>
    </row>
    <row r="760" spans="1:2" x14ac:dyDescent="0.25">
      <c r="A760" s="4"/>
      <c r="B760" s="9"/>
    </row>
    <row r="761" spans="1:2" x14ac:dyDescent="0.25">
      <c r="A761" s="4"/>
      <c r="B761" s="9"/>
    </row>
    <row r="762" spans="1:2" x14ac:dyDescent="0.25">
      <c r="A762" s="4"/>
      <c r="B762" s="9"/>
    </row>
    <row r="763" spans="1:2" x14ac:dyDescent="0.25">
      <c r="A763" s="4"/>
      <c r="B763" s="9"/>
    </row>
    <row r="764" spans="1:2" x14ac:dyDescent="0.25">
      <c r="A764" s="4"/>
      <c r="B764" s="9"/>
    </row>
    <row r="765" spans="1:2" x14ac:dyDescent="0.25">
      <c r="A765" s="4"/>
      <c r="B765" s="9"/>
    </row>
    <row r="766" spans="1:2" x14ac:dyDescent="0.25">
      <c r="A766" s="4"/>
      <c r="B766" s="9"/>
    </row>
    <row r="767" spans="1:2" x14ac:dyDescent="0.25">
      <c r="A767" s="4"/>
      <c r="B767" s="9"/>
    </row>
    <row r="768" spans="1:2" x14ac:dyDescent="0.25">
      <c r="A768" s="4"/>
      <c r="B768" s="9"/>
    </row>
    <row r="769" spans="1:2" x14ac:dyDescent="0.25">
      <c r="A769" s="4"/>
      <c r="B769" s="9"/>
    </row>
    <row r="770" spans="1:2" x14ac:dyDescent="0.25">
      <c r="A770" s="4"/>
      <c r="B770" s="9"/>
    </row>
    <row r="771" spans="1:2" x14ac:dyDescent="0.25">
      <c r="A771" s="4"/>
      <c r="B771" s="9"/>
    </row>
    <row r="772" spans="1:2" x14ac:dyDescent="0.25">
      <c r="A772" s="4"/>
      <c r="B772" s="9"/>
    </row>
    <row r="773" spans="1:2" x14ac:dyDescent="0.25">
      <c r="A773" s="4"/>
      <c r="B773" s="9"/>
    </row>
    <row r="774" spans="1:2" x14ac:dyDescent="0.25">
      <c r="A774" s="4"/>
      <c r="B774" s="9"/>
    </row>
    <row r="775" spans="1:2" x14ac:dyDescent="0.25">
      <c r="A775" s="4"/>
      <c r="B775" s="9"/>
    </row>
    <row r="776" spans="1:2" x14ac:dyDescent="0.25">
      <c r="A776" s="4"/>
      <c r="B776" s="9"/>
    </row>
    <row r="777" spans="1:2" x14ac:dyDescent="0.25">
      <c r="A777" s="4"/>
      <c r="B777" s="9"/>
    </row>
    <row r="778" spans="1:2" x14ac:dyDescent="0.25">
      <c r="A778" s="4"/>
      <c r="B778" s="9"/>
    </row>
    <row r="779" spans="1:2" x14ac:dyDescent="0.25">
      <c r="A779" s="4"/>
      <c r="B779" s="9"/>
    </row>
    <row r="780" spans="1:2" x14ac:dyDescent="0.25">
      <c r="A780" s="4"/>
      <c r="B780" s="9"/>
    </row>
    <row r="781" spans="1:2" x14ac:dyDescent="0.25">
      <c r="A781" s="4"/>
      <c r="B781" s="9"/>
    </row>
    <row r="782" spans="1:2" x14ac:dyDescent="0.25">
      <c r="A782" s="4"/>
      <c r="B782" s="9"/>
    </row>
    <row r="783" spans="1:2" x14ac:dyDescent="0.25">
      <c r="A783" s="4"/>
      <c r="B783" s="9"/>
    </row>
    <row r="784" spans="1:2" x14ac:dyDescent="0.25">
      <c r="A784" s="4"/>
      <c r="B784" s="9"/>
    </row>
    <row r="785" spans="1:2" x14ac:dyDescent="0.25">
      <c r="A785" s="4"/>
      <c r="B785" s="9"/>
    </row>
    <row r="786" spans="1:2" x14ac:dyDescent="0.25">
      <c r="A786" s="4"/>
      <c r="B786" s="9"/>
    </row>
    <row r="787" spans="1:2" x14ac:dyDescent="0.25">
      <c r="A787" s="4"/>
      <c r="B787" s="9"/>
    </row>
    <row r="788" spans="1:2" x14ac:dyDescent="0.25">
      <c r="A788" s="4"/>
      <c r="B788" s="9"/>
    </row>
    <row r="789" spans="1:2" x14ac:dyDescent="0.25">
      <c r="A789" s="4"/>
      <c r="B789" s="9"/>
    </row>
    <row r="790" spans="1:2" x14ac:dyDescent="0.25">
      <c r="A790" s="4"/>
      <c r="B790" s="9"/>
    </row>
    <row r="791" spans="1:2" x14ac:dyDescent="0.25">
      <c r="A791" s="4"/>
      <c r="B791" s="9"/>
    </row>
    <row r="792" spans="1:2" x14ac:dyDescent="0.25">
      <c r="A792" s="4"/>
      <c r="B792" s="9"/>
    </row>
    <row r="793" spans="1:2" x14ac:dyDescent="0.25">
      <c r="A793" s="4"/>
      <c r="B793" s="9"/>
    </row>
    <row r="794" spans="1:2" x14ac:dyDescent="0.25">
      <c r="A794" s="4"/>
      <c r="B794" s="9"/>
    </row>
    <row r="795" spans="1:2" x14ac:dyDescent="0.25">
      <c r="A795" s="4"/>
      <c r="B795" s="9"/>
    </row>
    <row r="796" spans="1:2" x14ac:dyDescent="0.25">
      <c r="A796" s="4"/>
      <c r="B796" s="9"/>
    </row>
    <row r="797" spans="1:2" x14ac:dyDescent="0.25">
      <c r="A797" s="4"/>
      <c r="B797" s="9"/>
    </row>
    <row r="798" spans="1:2" x14ac:dyDescent="0.25">
      <c r="A798" s="4"/>
      <c r="B798" s="9"/>
    </row>
    <row r="799" spans="1:2" x14ac:dyDescent="0.25">
      <c r="A799" s="4"/>
      <c r="B799" s="9"/>
    </row>
    <row r="800" spans="1:2" x14ac:dyDescent="0.25">
      <c r="A800" s="4"/>
      <c r="B800" s="9"/>
    </row>
    <row r="801" spans="1:2" x14ac:dyDescent="0.25">
      <c r="A801" s="4"/>
      <c r="B801" s="9"/>
    </row>
    <row r="802" spans="1:2" x14ac:dyDescent="0.25">
      <c r="A802" s="4"/>
      <c r="B802" s="9"/>
    </row>
    <row r="803" spans="1:2" x14ac:dyDescent="0.25">
      <c r="A803" s="4"/>
      <c r="B803" s="9"/>
    </row>
    <row r="804" spans="1:2" x14ac:dyDescent="0.25">
      <c r="A804" s="4"/>
      <c r="B804" s="9"/>
    </row>
    <row r="805" spans="1:2" x14ac:dyDescent="0.25">
      <c r="A805" s="4"/>
      <c r="B805" s="9"/>
    </row>
    <row r="806" spans="1:2" x14ac:dyDescent="0.25">
      <c r="A806" s="4"/>
      <c r="B806" s="9"/>
    </row>
    <row r="807" spans="1:2" x14ac:dyDescent="0.25">
      <c r="A807" s="4"/>
      <c r="B807" s="9"/>
    </row>
    <row r="808" spans="1:2" x14ac:dyDescent="0.25">
      <c r="A808" s="4"/>
      <c r="B808" s="9"/>
    </row>
    <row r="809" spans="1:2" x14ac:dyDescent="0.25">
      <c r="A809" s="4"/>
      <c r="B809" s="9"/>
    </row>
    <row r="810" spans="1:2" x14ac:dyDescent="0.25">
      <c r="A810" s="4"/>
      <c r="B810" s="9"/>
    </row>
    <row r="811" spans="1:2" x14ac:dyDescent="0.25">
      <c r="A811" s="4"/>
      <c r="B811" s="9"/>
    </row>
    <row r="812" spans="1:2" x14ac:dyDescent="0.25">
      <c r="A812" s="4"/>
      <c r="B812" s="9"/>
    </row>
    <row r="813" spans="1:2" x14ac:dyDescent="0.25">
      <c r="A813" s="4"/>
      <c r="B813" s="9"/>
    </row>
    <row r="814" spans="1:2" x14ac:dyDescent="0.25">
      <c r="A814" s="4"/>
      <c r="B814" s="9"/>
    </row>
    <row r="815" spans="1:2" x14ac:dyDescent="0.25">
      <c r="A815" s="4"/>
      <c r="B815" s="9"/>
    </row>
    <row r="816" spans="1:2" x14ac:dyDescent="0.25">
      <c r="A816" s="4"/>
      <c r="B816" s="9"/>
    </row>
    <row r="817" spans="1:2" x14ac:dyDescent="0.25">
      <c r="A817" s="4"/>
      <c r="B817" s="9"/>
    </row>
    <row r="818" spans="1:2" x14ac:dyDescent="0.25">
      <c r="A818" s="4"/>
      <c r="B818" s="9"/>
    </row>
    <row r="819" spans="1:2" x14ac:dyDescent="0.25">
      <c r="A819" s="4"/>
      <c r="B819" s="9"/>
    </row>
    <row r="820" spans="1:2" x14ac:dyDescent="0.25">
      <c r="A820" s="4"/>
      <c r="B820" s="9"/>
    </row>
    <row r="821" spans="1:2" x14ac:dyDescent="0.25">
      <c r="A821" s="4"/>
      <c r="B821" s="9"/>
    </row>
    <row r="822" spans="1:2" x14ac:dyDescent="0.25">
      <c r="A822" s="4"/>
      <c r="B822" s="9"/>
    </row>
    <row r="823" spans="1:2" x14ac:dyDescent="0.25">
      <c r="A823" s="4"/>
      <c r="B823" s="9"/>
    </row>
    <row r="824" spans="1:2" x14ac:dyDescent="0.25">
      <c r="A824" s="4"/>
      <c r="B824" s="9"/>
    </row>
    <row r="825" spans="1:2" x14ac:dyDescent="0.25">
      <c r="A825" s="4"/>
      <c r="B825" s="9"/>
    </row>
    <row r="826" spans="1:2" x14ac:dyDescent="0.25">
      <c r="A826" s="4"/>
      <c r="B826" s="9"/>
    </row>
    <row r="827" spans="1:2" x14ac:dyDescent="0.25">
      <c r="A827" s="4"/>
      <c r="B827" s="9"/>
    </row>
    <row r="828" spans="1:2" x14ac:dyDescent="0.25">
      <c r="A828" s="4"/>
      <c r="B828" s="9"/>
    </row>
    <row r="829" spans="1:2" x14ac:dyDescent="0.25">
      <c r="A829" s="4"/>
      <c r="B829" s="9"/>
    </row>
    <row r="830" spans="1:2" x14ac:dyDescent="0.25">
      <c r="A830" s="4"/>
      <c r="B830" s="9"/>
    </row>
    <row r="831" spans="1:2" x14ac:dyDescent="0.25">
      <c r="A831" s="4"/>
      <c r="B831" s="9"/>
    </row>
    <row r="832" spans="1:2" x14ac:dyDescent="0.25">
      <c r="A832" s="4"/>
      <c r="B832" s="9"/>
    </row>
    <row r="833" spans="1:2" x14ac:dyDescent="0.25">
      <c r="A833" s="4"/>
      <c r="B833" s="9"/>
    </row>
    <row r="834" spans="1:2" x14ac:dyDescent="0.25">
      <c r="A834" s="4"/>
      <c r="B834" s="9"/>
    </row>
    <row r="835" spans="1:2" x14ac:dyDescent="0.25">
      <c r="A835" s="4"/>
      <c r="B835" s="9"/>
    </row>
    <row r="836" spans="1:2" x14ac:dyDescent="0.25">
      <c r="A836" s="4"/>
      <c r="B836" s="9"/>
    </row>
    <row r="837" spans="1:2" x14ac:dyDescent="0.25">
      <c r="A837" s="4"/>
      <c r="B837" s="9"/>
    </row>
    <row r="838" spans="1:2" x14ac:dyDescent="0.25">
      <c r="A838" s="4"/>
      <c r="B838" s="9"/>
    </row>
    <row r="839" spans="1:2" x14ac:dyDescent="0.25">
      <c r="A839" s="4"/>
      <c r="B839" s="9"/>
    </row>
    <row r="840" spans="1:2" x14ac:dyDescent="0.25">
      <c r="A840" s="4"/>
      <c r="B840" s="9"/>
    </row>
    <row r="841" spans="1:2" x14ac:dyDescent="0.25">
      <c r="A841" s="4"/>
      <c r="B841" s="9"/>
    </row>
    <row r="842" spans="1:2" x14ac:dyDescent="0.25">
      <c r="A842" s="4"/>
      <c r="B842" s="9"/>
    </row>
    <row r="843" spans="1:2" x14ac:dyDescent="0.25">
      <c r="A843" s="4"/>
      <c r="B843" s="9"/>
    </row>
    <row r="844" spans="1:2" x14ac:dyDescent="0.25">
      <c r="A844" s="4"/>
      <c r="B844" s="9"/>
    </row>
    <row r="845" spans="1:2" x14ac:dyDescent="0.25">
      <c r="A845" s="4"/>
      <c r="B845" s="9"/>
    </row>
    <row r="846" spans="1:2" x14ac:dyDescent="0.25">
      <c r="A846" s="4"/>
      <c r="B846" s="9"/>
    </row>
    <row r="847" spans="1:2" x14ac:dyDescent="0.25">
      <c r="A847" s="4"/>
      <c r="B847" s="9"/>
    </row>
    <row r="848" spans="1:2" x14ac:dyDescent="0.25">
      <c r="A848" s="4"/>
      <c r="B848" s="9"/>
    </row>
    <row r="849" spans="1:2" x14ac:dyDescent="0.25">
      <c r="A849" s="4"/>
      <c r="B849" s="9"/>
    </row>
    <row r="850" spans="1:2" x14ac:dyDescent="0.25">
      <c r="A850" s="4"/>
      <c r="B850" s="9"/>
    </row>
    <row r="851" spans="1:2" x14ac:dyDescent="0.25">
      <c r="A851" s="4"/>
      <c r="B851" s="9"/>
    </row>
    <row r="852" spans="1:2" x14ac:dyDescent="0.25">
      <c r="A852" s="4"/>
      <c r="B852" s="9"/>
    </row>
    <row r="853" spans="1:2" x14ac:dyDescent="0.25">
      <c r="A853" s="4"/>
      <c r="B853" s="9"/>
    </row>
    <row r="854" spans="1:2" x14ac:dyDescent="0.25">
      <c r="A854" s="4"/>
      <c r="B854" s="9"/>
    </row>
    <row r="855" spans="1:2" x14ac:dyDescent="0.25">
      <c r="A855" s="4"/>
      <c r="B855" s="9"/>
    </row>
    <row r="856" spans="1:2" x14ac:dyDescent="0.25">
      <c r="A856" s="4"/>
      <c r="B856" s="9"/>
    </row>
    <row r="857" spans="1:2" x14ac:dyDescent="0.25">
      <c r="A857" s="4"/>
      <c r="B857" s="9"/>
    </row>
    <row r="858" spans="1:2" x14ac:dyDescent="0.25">
      <c r="A858" s="4"/>
      <c r="B858" s="9"/>
    </row>
    <row r="859" spans="1:2" x14ac:dyDescent="0.25">
      <c r="A859" s="4"/>
      <c r="B859" s="9"/>
    </row>
    <row r="860" spans="1:2" x14ac:dyDescent="0.25">
      <c r="A860" s="4"/>
      <c r="B860" s="9"/>
    </row>
    <row r="861" spans="1:2" x14ac:dyDescent="0.25">
      <c r="A861" s="4"/>
      <c r="B861" s="9"/>
    </row>
    <row r="862" spans="1:2" x14ac:dyDescent="0.25">
      <c r="A862" s="4"/>
      <c r="B862" s="9"/>
    </row>
    <row r="863" spans="1:2" x14ac:dyDescent="0.25">
      <c r="A863" s="4"/>
      <c r="B863" s="9"/>
    </row>
    <row r="864" spans="1:2" x14ac:dyDescent="0.25">
      <c r="A864" s="4"/>
      <c r="B864" s="9"/>
    </row>
    <row r="865" spans="1:2" x14ac:dyDescent="0.25">
      <c r="A865" s="4"/>
      <c r="B865" s="9"/>
    </row>
    <row r="866" spans="1:2" x14ac:dyDescent="0.25">
      <c r="A866" s="4"/>
      <c r="B866" s="9"/>
    </row>
    <row r="867" spans="1:2" x14ac:dyDescent="0.25">
      <c r="A867" s="4"/>
      <c r="B867" s="9"/>
    </row>
    <row r="868" spans="1:2" x14ac:dyDescent="0.25">
      <c r="A868" s="4"/>
      <c r="B868" s="9"/>
    </row>
    <row r="869" spans="1:2" x14ac:dyDescent="0.25">
      <c r="A869" s="4"/>
      <c r="B869" s="9"/>
    </row>
    <row r="870" spans="1:2" x14ac:dyDescent="0.25">
      <c r="A870" s="4"/>
      <c r="B870" s="9"/>
    </row>
    <row r="871" spans="1:2" x14ac:dyDescent="0.25">
      <c r="A871" s="4"/>
      <c r="B871" s="9"/>
    </row>
    <row r="872" spans="1:2" x14ac:dyDescent="0.25">
      <c r="A872" s="4"/>
      <c r="B872" s="9"/>
    </row>
    <row r="873" spans="1:2" x14ac:dyDescent="0.25">
      <c r="A873" s="4"/>
      <c r="B873" s="9"/>
    </row>
    <row r="874" spans="1:2" x14ac:dyDescent="0.25">
      <c r="A874" s="4"/>
      <c r="B874" s="9"/>
    </row>
    <row r="875" spans="1:2" x14ac:dyDescent="0.25">
      <c r="A875" s="4"/>
      <c r="B875" s="9"/>
    </row>
    <row r="876" spans="1:2" x14ac:dyDescent="0.25">
      <c r="A876" s="4"/>
      <c r="B876" s="9"/>
    </row>
    <row r="877" spans="1:2" x14ac:dyDescent="0.25">
      <c r="A877" s="4"/>
      <c r="B877" s="9"/>
    </row>
    <row r="878" spans="1:2" x14ac:dyDescent="0.25">
      <c r="A878" s="4"/>
      <c r="B878" s="9"/>
    </row>
    <row r="879" spans="1:2" x14ac:dyDescent="0.25">
      <c r="A879" s="4"/>
      <c r="B879" s="9"/>
    </row>
    <row r="880" spans="1:2" x14ac:dyDescent="0.25">
      <c r="A880" s="4"/>
      <c r="B880" s="9"/>
    </row>
    <row r="881" spans="1:2" x14ac:dyDescent="0.25">
      <c r="A881" s="4"/>
      <c r="B881" s="9"/>
    </row>
    <row r="882" spans="1:2" x14ac:dyDescent="0.25">
      <c r="A882" s="4"/>
      <c r="B882" s="9"/>
    </row>
    <row r="883" spans="1:2" x14ac:dyDescent="0.25">
      <c r="A883" s="4"/>
      <c r="B883" s="9"/>
    </row>
    <row r="884" spans="1:2" x14ac:dyDescent="0.25">
      <c r="A884" s="4"/>
      <c r="B884" s="9"/>
    </row>
    <row r="885" spans="1:2" x14ac:dyDescent="0.25">
      <c r="A885" s="4"/>
      <c r="B885" s="9"/>
    </row>
    <row r="886" spans="1:2" x14ac:dyDescent="0.25">
      <c r="A886" s="4"/>
      <c r="B886" s="9"/>
    </row>
    <row r="887" spans="1:2" x14ac:dyDescent="0.25">
      <c r="A887" s="4"/>
      <c r="B887" s="9"/>
    </row>
    <row r="888" spans="1:2" x14ac:dyDescent="0.25">
      <c r="A888" s="4"/>
      <c r="B888" s="9"/>
    </row>
    <row r="889" spans="1:2" x14ac:dyDescent="0.25">
      <c r="A889" s="4"/>
      <c r="B889" s="9"/>
    </row>
    <row r="890" spans="1:2" x14ac:dyDescent="0.25">
      <c r="A890" s="4"/>
      <c r="B890" s="9"/>
    </row>
    <row r="891" spans="1:2" x14ac:dyDescent="0.25">
      <c r="A891" s="4"/>
      <c r="B891" s="9"/>
    </row>
    <row r="892" spans="1:2" x14ac:dyDescent="0.25">
      <c r="A892" s="4"/>
      <c r="B892" s="9"/>
    </row>
    <row r="893" spans="1:2" x14ac:dyDescent="0.25">
      <c r="A893" s="4"/>
      <c r="B893" s="9"/>
    </row>
    <row r="894" spans="1:2" x14ac:dyDescent="0.25">
      <c r="A894" s="4"/>
      <c r="B894" s="9"/>
    </row>
    <row r="895" spans="1:2" x14ac:dyDescent="0.25">
      <c r="A895" s="4"/>
      <c r="B895" s="9"/>
    </row>
    <row r="896" spans="1:2" x14ac:dyDescent="0.25">
      <c r="A896" s="4"/>
      <c r="B896" s="9"/>
    </row>
    <row r="897" spans="1:2" x14ac:dyDescent="0.25">
      <c r="A897" s="4"/>
      <c r="B897" s="9"/>
    </row>
    <row r="898" spans="1:2" x14ac:dyDescent="0.25">
      <c r="A898" s="4"/>
      <c r="B898" s="9"/>
    </row>
    <row r="899" spans="1:2" x14ac:dyDescent="0.25">
      <c r="A899" s="4"/>
      <c r="B899" s="9"/>
    </row>
    <row r="900" spans="1:2" x14ac:dyDescent="0.25">
      <c r="A900" s="4"/>
      <c r="B900" s="9"/>
    </row>
    <row r="901" spans="1:2" x14ac:dyDescent="0.25">
      <c r="A901" s="4"/>
      <c r="B901" s="9"/>
    </row>
    <row r="902" spans="1:2" x14ac:dyDescent="0.25">
      <c r="A902" s="4"/>
      <c r="B902" s="9"/>
    </row>
    <row r="903" spans="1:2" x14ac:dyDescent="0.25">
      <c r="A903" s="4"/>
      <c r="B903" s="9"/>
    </row>
    <row r="904" spans="1:2" x14ac:dyDescent="0.25">
      <c r="A904" s="4"/>
      <c r="B904" s="9"/>
    </row>
    <row r="905" spans="1:2" x14ac:dyDescent="0.25">
      <c r="A905" s="4"/>
      <c r="B905" s="9"/>
    </row>
    <row r="906" spans="1:2" x14ac:dyDescent="0.25">
      <c r="A906" s="4"/>
      <c r="B906" s="9"/>
    </row>
    <row r="907" spans="1:2" x14ac:dyDescent="0.25">
      <c r="A907" s="4"/>
      <c r="B907" s="9"/>
    </row>
    <row r="908" spans="1:2" x14ac:dyDescent="0.25">
      <c r="A908" s="4"/>
      <c r="B908" s="9"/>
    </row>
    <row r="909" spans="1:2" x14ac:dyDescent="0.25">
      <c r="A909" s="4"/>
      <c r="B909" s="9"/>
    </row>
    <row r="910" spans="1:2" x14ac:dyDescent="0.25">
      <c r="A910" s="4"/>
      <c r="B910" s="9"/>
    </row>
    <row r="911" spans="1:2" x14ac:dyDescent="0.25">
      <c r="A911" s="4"/>
      <c r="B911" s="9"/>
    </row>
    <row r="912" spans="1:2" x14ac:dyDescent="0.25">
      <c r="A912" s="4"/>
      <c r="B912" s="9"/>
    </row>
    <row r="913" spans="1:2" x14ac:dyDescent="0.25">
      <c r="A913" s="4"/>
      <c r="B913" s="9"/>
    </row>
    <row r="914" spans="1:2" x14ac:dyDescent="0.25">
      <c r="A914" s="4"/>
      <c r="B914" s="9"/>
    </row>
    <row r="915" spans="1:2" x14ac:dyDescent="0.25">
      <c r="A915" s="4"/>
      <c r="B915" s="9"/>
    </row>
    <row r="916" spans="1:2" x14ac:dyDescent="0.25">
      <c r="A916" s="4"/>
      <c r="B916" s="9"/>
    </row>
    <row r="917" spans="1:2" x14ac:dyDescent="0.25">
      <c r="A917" s="4"/>
      <c r="B917" s="9"/>
    </row>
    <row r="918" spans="1:2" x14ac:dyDescent="0.25">
      <c r="A918" s="4"/>
      <c r="B918" s="9"/>
    </row>
    <row r="919" spans="1:2" x14ac:dyDescent="0.25">
      <c r="A919" s="4"/>
      <c r="B919" s="9"/>
    </row>
    <row r="920" spans="1:2" x14ac:dyDescent="0.25">
      <c r="A920" s="4"/>
      <c r="B920" s="9"/>
    </row>
    <row r="921" spans="1:2" x14ac:dyDescent="0.25">
      <c r="A921" s="4"/>
      <c r="B921" s="9"/>
    </row>
    <row r="922" spans="1:2" x14ac:dyDescent="0.25">
      <c r="A922" s="4"/>
      <c r="B922" s="9"/>
    </row>
    <row r="923" spans="1:2" x14ac:dyDescent="0.25">
      <c r="A923" s="4"/>
      <c r="B923" s="9"/>
    </row>
    <row r="924" spans="1:2" x14ac:dyDescent="0.25">
      <c r="A924" s="4"/>
      <c r="B924" s="9"/>
    </row>
    <row r="925" spans="1:2" x14ac:dyDescent="0.25">
      <c r="A925" s="4"/>
      <c r="B925" s="9"/>
    </row>
    <row r="926" spans="1:2" x14ac:dyDescent="0.25">
      <c r="A926" s="4"/>
      <c r="B926" s="9"/>
    </row>
    <row r="927" spans="1:2" x14ac:dyDescent="0.25">
      <c r="A927" s="4"/>
      <c r="B927" s="9"/>
    </row>
    <row r="928" spans="1:2" x14ac:dyDescent="0.25">
      <c r="A928" s="4"/>
      <c r="B928" s="9"/>
    </row>
    <row r="929" spans="1:2" x14ac:dyDescent="0.25">
      <c r="A929" s="4"/>
      <c r="B929" s="9"/>
    </row>
    <row r="930" spans="1:2" x14ac:dyDescent="0.25">
      <c r="A930" s="4"/>
      <c r="B930" s="9"/>
    </row>
    <row r="931" spans="1:2" x14ac:dyDescent="0.25">
      <c r="A931" s="4"/>
      <c r="B931" s="9"/>
    </row>
    <row r="932" spans="1:2" x14ac:dyDescent="0.25">
      <c r="A932" s="4"/>
      <c r="B932" s="9"/>
    </row>
    <row r="933" spans="1:2" x14ac:dyDescent="0.25">
      <c r="A933" s="4"/>
      <c r="B933" s="9"/>
    </row>
    <row r="934" spans="1:2" x14ac:dyDescent="0.25">
      <c r="A934" s="4"/>
      <c r="B934" s="9"/>
    </row>
    <row r="935" spans="1:2" x14ac:dyDescent="0.25">
      <c r="A935" s="4"/>
      <c r="B935" s="9"/>
    </row>
    <row r="936" spans="1:2" x14ac:dyDescent="0.25">
      <c r="A936" s="4"/>
      <c r="B936" s="9"/>
    </row>
    <row r="937" spans="1:2" x14ac:dyDescent="0.25">
      <c r="A937" s="4"/>
      <c r="B937" s="9"/>
    </row>
    <row r="938" spans="1:2" x14ac:dyDescent="0.25">
      <c r="A938" s="4"/>
      <c r="B938" s="9"/>
    </row>
    <row r="939" spans="1:2" x14ac:dyDescent="0.25">
      <c r="A939" s="4"/>
      <c r="B939" s="9"/>
    </row>
    <row r="940" spans="1:2" x14ac:dyDescent="0.25">
      <c r="A940" s="4"/>
      <c r="B940" s="9"/>
    </row>
    <row r="941" spans="1:2" x14ac:dyDescent="0.25">
      <c r="A941" s="4"/>
      <c r="B941" s="9"/>
    </row>
    <row r="942" spans="1:2" x14ac:dyDescent="0.25">
      <c r="A942" s="4"/>
      <c r="B942" s="9"/>
    </row>
    <row r="943" spans="1:2" x14ac:dyDescent="0.25">
      <c r="A943" s="4"/>
      <c r="B943" s="9"/>
    </row>
    <row r="944" spans="1:2" x14ac:dyDescent="0.25">
      <c r="A944" s="4"/>
      <c r="B944" s="9"/>
    </row>
    <row r="945" spans="1:2" x14ac:dyDescent="0.25">
      <c r="A945" s="4"/>
      <c r="B945" s="9"/>
    </row>
    <row r="946" spans="1:2" x14ac:dyDescent="0.25">
      <c r="A946" s="4"/>
      <c r="B946" s="9"/>
    </row>
    <row r="947" spans="1:2" x14ac:dyDescent="0.25">
      <c r="A947" s="4"/>
      <c r="B947" s="9"/>
    </row>
    <row r="948" spans="1:2" x14ac:dyDescent="0.25">
      <c r="A948" s="4"/>
      <c r="B948" s="9"/>
    </row>
    <row r="949" spans="1:2" x14ac:dyDescent="0.25">
      <c r="A949" s="4"/>
      <c r="B949" s="9"/>
    </row>
    <row r="950" spans="1:2" x14ac:dyDescent="0.25">
      <c r="A950" s="4"/>
      <c r="B950" s="9"/>
    </row>
    <row r="951" spans="1:2" x14ac:dyDescent="0.25">
      <c r="A951" s="4"/>
      <c r="B951" s="9"/>
    </row>
    <row r="952" spans="1:2" x14ac:dyDescent="0.25">
      <c r="A952" s="4"/>
      <c r="B952" s="9"/>
    </row>
    <row r="953" spans="1:2" x14ac:dyDescent="0.25">
      <c r="A953" s="4"/>
      <c r="B953" s="9"/>
    </row>
    <row r="954" spans="1:2" x14ac:dyDescent="0.25">
      <c r="A954" s="4"/>
      <c r="B954" s="9"/>
    </row>
    <row r="955" spans="1:2" x14ac:dyDescent="0.25">
      <c r="A955" s="4"/>
      <c r="B955" s="9"/>
    </row>
    <row r="956" spans="1:2" x14ac:dyDescent="0.25">
      <c r="A956" s="4"/>
      <c r="B956" s="9"/>
    </row>
    <row r="957" spans="1:2" x14ac:dyDescent="0.25">
      <c r="A957" s="4"/>
      <c r="B957" s="9"/>
    </row>
    <row r="958" spans="1:2" x14ac:dyDescent="0.25">
      <c r="A958" s="4"/>
      <c r="B958" s="9"/>
    </row>
    <row r="959" spans="1:2" x14ac:dyDescent="0.25">
      <c r="A959" s="4"/>
      <c r="B959" s="9"/>
    </row>
    <row r="960" spans="1:2" x14ac:dyDescent="0.25">
      <c r="A960" s="4"/>
      <c r="B960" s="9"/>
    </row>
    <row r="961" spans="1:2" x14ac:dyDescent="0.25">
      <c r="A961" s="4"/>
      <c r="B961" s="9"/>
    </row>
    <row r="962" spans="1:2" x14ac:dyDescent="0.25">
      <c r="A962" s="4"/>
      <c r="B962" s="9"/>
    </row>
    <row r="963" spans="1:2" x14ac:dyDescent="0.25">
      <c r="A963" s="4"/>
      <c r="B963" s="9"/>
    </row>
    <row r="964" spans="1:2" x14ac:dyDescent="0.25">
      <c r="A964" s="4"/>
      <c r="B964" s="9"/>
    </row>
    <row r="965" spans="1:2" x14ac:dyDescent="0.25">
      <c r="A965" s="4"/>
      <c r="B965" s="9"/>
    </row>
    <row r="966" spans="1:2" x14ac:dyDescent="0.25">
      <c r="A966" s="4"/>
      <c r="B966" s="9"/>
    </row>
    <row r="967" spans="1:2" x14ac:dyDescent="0.25">
      <c r="A967" s="4"/>
      <c r="B967" s="9"/>
    </row>
    <row r="968" spans="1:2" x14ac:dyDescent="0.25">
      <c r="A968" s="4"/>
      <c r="B968" s="9"/>
    </row>
    <row r="969" spans="1:2" x14ac:dyDescent="0.25">
      <c r="A969" s="4"/>
      <c r="B969" s="9"/>
    </row>
    <row r="970" spans="1:2" x14ac:dyDescent="0.25">
      <c r="A970" s="4"/>
      <c r="B970" s="9"/>
    </row>
    <row r="971" spans="1:2" x14ac:dyDescent="0.25">
      <c r="A971" s="4"/>
      <c r="B971" s="9"/>
    </row>
    <row r="972" spans="1:2" x14ac:dyDescent="0.25">
      <c r="A972" s="4"/>
      <c r="B972" s="9"/>
    </row>
    <row r="973" spans="1:2" x14ac:dyDescent="0.25">
      <c r="A973" s="4"/>
      <c r="B973" s="9"/>
    </row>
    <row r="974" spans="1:2" x14ac:dyDescent="0.25">
      <c r="A974" s="4"/>
      <c r="B974" s="9"/>
    </row>
    <row r="975" spans="1:2" x14ac:dyDescent="0.25">
      <c r="A975" s="4"/>
      <c r="B975" s="9"/>
    </row>
    <row r="976" spans="1:2" x14ac:dyDescent="0.25">
      <c r="A976" s="4"/>
      <c r="B976" s="9"/>
    </row>
    <row r="977" spans="1:2" x14ac:dyDescent="0.25">
      <c r="A977" s="4"/>
      <c r="B977" s="9"/>
    </row>
    <row r="978" spans="1:2" x14ac:dyDescent="0.25">
      <c r="A978" s="4"/>
      <c r="B978" s="9"/>
    </row>
    <row r="979" spans="1:2" x14ac:dyDescent="0.25">
      <c r="A979" s="4"/>
      <c r="B979" s="9"/>
    </row>
    <row r="980" spans="1:2" x14ac:dyDescent="0.25">
      <c r="A980" s="4"/>
      <c r="B980" s="9"/>
    </row>
    <row r="981" spans="1:2" x14ac:dyDescent="0.25">
      <c r="A981" s="4"/>
      <c r="B981" s="9"/>
    </row>
    <row r="982" spans="1:2" x14ac:dyDescent="0.25">
      <c r="A982" s="4"/>
      <c r="B982" s="9"/>
    </row>
    <row r="983" spans="1:2" x14ac:dyDescent="0.25">
      <c r="A983" s="4"/>
      <c r="B983" s="9"/>
    </row>
    <row r="984" spans="1:2" x14ac:dyDescent="0.25">
      <c r="A984" s="4"/>
      <c r="B984" s="9"/>
    </row>
    <row r="985" spans="1:2" x14ac:dyDescent="0.25">
      <c r="A985" s="4"/>
      <c r="B985" s="9"/>
    </row>
    <row r="986" spans="1:2" x14ac:dyDescent="0.25">
      <c r="A986" s="4"/>
      <c r="B986" s="9"/>
    </row>
    <row r="987" spans="1:2" x14ac:dyDescent="0.25">
      <c r="A987" s="4"/>
      <c r="B987" s="9"/>
    </row>
    <row r="988" spans="1:2" x14ac:dyDescent="0.25">
      <c r="A988" s="4"/>
      <c r="B988" s="9"/>
    </row>
    <row r="989" spans="1:2" x14ac:dyDescent="0.25">
      <c r="A989" s="4"/>
      <c r="B989" s="9"/>
    </row>
    <row r="990" spans="1:2" x14ac:dyDescent="0.25">
      <c r="A990" s="4"/>
      <c r="B990" s="9"/>
    </row>
    <row r="991" spans="1:2" x14ac:dyDescent="0.25">
      <c r="A991" s="4"/>
      <c r="B991" s="9"/>
    </row>
    <row r="992" spans="1:2" x14ac:dyDescent="0.25">
      <c r="A992" s="4"/>
      <c r="B992" s="9"/>
    </row>
    <row r="993" spans="1:2" x14ac:dyDescent="0.25">
      <c r="A993" s="4"/>
      <c r="B993" s="9"/>
    </row>
    <row r="994" spans="1:2" x14ac:dyDescent="0.25">
      <c r="A994" s="4"/>
      <c r="B994" s="9"/>
    </row>
    <row r="995" spans="1:2" x14ac:dyDescent="0.25">
      <c r="A995" s="4"/>
      <c r="B995" s="9"/>
    </row>
    <row r="996" spans="1:2" x14ac:dyDescent="0.25">
      <c r="A996" s="4"/>
      <c r="B996" s="9"/>
    </row>
    <row r="997" spans="1:2" x14ac:dyDescent="0.25">
      <c r="A997" s="4"/>
      <c r="B997" s="9"/>
    </row>
    <row r="998" spans="1:2" x14ac:dyDescent="0.25">
      <c r="A998" s="4"/>
      <c r="B998" s="9"/>
    </row>
    <row r="999" spans="1:2" x14ac:dyDescent="0.25">
      <c r="A999" s="4"/>
      <c r="B999" s="9"/>
    </row>
    <row r="1000" spans="1:2" x14ac:dyDescent="0.25">
      <c r="A1000" s="4"/>
      <c r="B1000" s="9"/>
    </row>
    <row r="1001" spans="1:2" x14ac:dyDescent="0.25">
      <c r="A1001" s="4"/>
      <c r="B1001" s="9"/>
    </row>
    <row r="1002" spans="1:2" x14ac:dyDescent="0.25">
      <c r="A1002" s="4"/>
      <c r="B1002" s="9"/>
    </row>
    <row r="1003" spans="1:2" x14ac:dyDescent="0.25">
      <c r="A1003" s="4"/>
      <c r="B1003" s="9"/>
    </row>
    <row r="1004" spans="1:2" x14ac:dyDescent="0.25">
      <c r="A1004" s="4"/>
      <c r="B1004" s="9"/>
    </row>
    <row r="1005" spans="1:2" x14ac:dyDescent="0.25">
      <c r="A1005" s="4"/>
      <c r="B1005" s="9"/>
    </row>
    <row r="1006" spans="1:2" x14ac:dyDescent="0.25">
      <c r="A1006" s="4"/>
      <c r="B1006" s="9"/>
    </row>
    <row r="1007" spans="1:2" x14ac:dyDescent="0.25">
      <c r="A1007" s="4"/>
      <c r="B1007" s="9"/>
    </row>
    <row r="1008" spans="1:2" x14ac:dyDescent="0.25">
      <c r="A1008" s="4"/>
      <c r="B1008" s="9"/>
    </row>
    <row r="1009" spans="1:2" x14ac:dyDescent="0.25">
      <c r="A1009" s="4"/>
      <c r="B1009" s="9"/>
    </row>
    <row r="1010" spans="1:2" x14ac:dyDescent="0.25">
      <c r="A1010" s="4"/>
      <c r="B1010" s="9"/>
    </row>
    <row r="1011" spans="1:2" x14ac:dyDescent="0.25">
      <c r="A1011" s="4"/>
      <c r="B1011" s="9"/>
    </row>
    <row r="1012" spans="1:2" x14ac:dyDescent="0.25">
      <c r="A1012" s="4"/>
      <c r="B1012" s="9"/>
    </row>
    <row r="1013" spans="1:2" x14ac:dyDescent="0.25">
      <c r="A1013" s="4"/>
      <c r="B1013" s="9"/>
    </row>
    <row r="1014" spans="1:2" x14ac:dyDescent="0.25">
      <c r="A1014" s="4"/>
      <c r="B1014" s="9"/>
    </row>
    <row r="1015" spans="1:2" x14ac:dyDescent="0.25">
      <c r="A1015" s="4"/>
      <c r="B1015" s="9"/>
    </row>
    <row r="1016" spans="1:2" x14ac:dyDescent="0.25">
      <c r="A1016" s="4"/>
      <c r="B1016" s="9"/>
    </row>
    <row r="1017" spans="1:2" x14ac:dyDescent="0.25">
      <c r="A1017" s="4"/>
      <c r="B1017" s="9"/>
    </row>
    <row r="1018" spans="1:2" x14ac:dyDescent="0.25">
      <c r="A1018" s="4"/>
      <c r="B1018" s="9"/>
    </row>
    <row r="1019" spans="1:2" x14ac:dyDescent="0.25">
      <c r="A1019" s="4"/>
      <c r="B1019" s="9"/>
    </row>
    <row r="1020" spans="1:2" x14ac:dyDescent="0.25">
      <c r="A1020" s="4"/>
      <c r="B1020" s="9"/>
    </row>
    <row r="1021" spans="1:2" x14ac:dyDescent="0.25">
      <c r="A1021" s="4"/>
      <c r="B1021" s="9"/>
    </row>
    <row r="1022" spans="1:2" x14ac:dyDescent="0.25">
      <c r="A1022" s="4"/>
      <c r="B1022" s="9"/>
    </row>
    <row r="1023" spans="1:2" x14ac:dyDescent="0.25">
      <c r="A1023" s="4"/>
      <c r="B1023" s="9"/>
    </row>
    <row r="1024" spans="1:2" x14ac:dyDescent="0.25">
      <c r="A1024" s="4"/>
      <c r="B1024" s="9"/>
    </row>
    <row r="1025" spans="1:2" x14ac:dyDescent="0.25">
      <c r="A1025" s="4"/>
      <c r="B1025" s="9"/>
    </row>
    <row r="1026" spans="1:2" x14ac:dyDescent="0.25">
      <c r="A1026" s="4"/>
      <c r="B1026" s="9"/>
    </row>
    <row r="1027" spans="1:2" x14ac:dyDescent="0.25">
      <c r="A1027" s="4"/>
      <c r="B1027" s="9"/>
    </row>
    <row r="1028" spans="1:2" x14ac:dyDescent="0.25">
      <c r="A1028" s="4"/>
      <c r="B1028" s="9"/>
    </row>
    <row r="1029" spans="1:2" x14ac:dyDescent="0.25">
      <c r="A1029" s="4"/>
      <c r="B1029" s="9"/>
    </row>
    <row r="1030" spans="1:2" x14ac:dyDescent="0.25">
      <c r="A1030" s="4"/>
      <c r="B1030" s="9"/>
    </row>
    <row r="1031" spans="1:2" x14ac:dyDescent="0.25">
      <c r="A1031" s="4"/>
      <c r="B1031" s="9"/>
    </row>
    <row r="1032" spans="1:2" x14ac:dyDescent="0.25">
      <c r="A1032" s="4"/>
      <c r="B1032" s="9"/>
    </row>
    <row r="1033" spans="1:2" x14ac:dyDescent="0.25">
      <c r="A1033" s="4"/>
      <c r="B1033" s="9"/>
    </row>
    <row r="1034" spans="1:2" x14ac:dyDescent="0.25">
      <c r="A1034" s="4"/>
      <c r="B1034" s="9"/>
    </row>
    <row r="1035" spans="1:2" x14ac:dyDescent="0.25">
      <c r="A1035" s="4"/>
      <c r="B1035" s="9"/>
    </row>
    <row r="1036" spans="1:2" x14ac:dyDescent="0.25">
      <c r="A1036" s="4"/>
      <c r="B1036" s="9"/>
    </row>
    <row r="1037" spans="1:2" x14ac:dyDescent="0.25">
      <c r="A1037" s="4"/>
      <c r="B1037" s="9"/>
    </row>
    <row r="1038" spans="1:2" x14ac:dyDescent="0.25">
      <c r="A1038" s="4"/>
      <c r="B1038" s="9"/>
    </row>
    <row r="1039" spans="1:2" x14ac:dyDescent="0.25">
      <c r="A1039" s="4"/>
      <c r="B1039" s="9"/>
    </row>
    <row r="1040" spans="1:2" x14ac:dyDescent="0.25">
      <c r="A1040" s="4"/>
      <c r="B1040" s="9"/>
    </row>
    <row r="1041" spans="1:2" x14ac:dyDescent="0.25">
      <c r="A1041" s="4"/>
      <c r="B1041" s="9"/>
    </row>
    <row r="1042" spans="1:2" x14ac:dyDescent="0.25">
      <c r="A1042" s="4"/>
      <c r="B1042" s="9"/>
    </row>
    <row r="1043" spans="1:2" x14ac:dyDescent="0.25">
      <c r="A1043" s="4"/>
      <c r="B1043" s="9"/>
    </row>
    <row r="1044" spans="1:2" x14ac:dyDescent="0.25">
      <c r="A1044" s="4"/>
      <c r="B1044" s="9"/>
    </row>
    <row r="1045" spans="1:2" x14ac:dyDescent="0.25">
      <c r="A1045" s="4"/>
      <c r="B1045" s="9"/>
    </row>
    <row r="1046" spans="1:2" x14ac:dyDescent="0.25">
      <c r="A1046" s="4"/>
      <c r="B1046" s="9"/>
    </row>
    <row r="1047" spans="1:2" x14ac:dyDescent="0.25">
      <c r="A1047" s="4"/>
      <c r="B1047" s="9"/>
    </row>
    <row r="1048" spans="1:2" x14ac:dyDescent="0.25">
      <c r="A1048" s="4"/>
      <c r="B1048" s="9"/>
    </row>
    <row r="1049" spans="1:2" x14ac:dyDescent="0.25">
      <c r="A1049" s="4"/>
      <c r="B1049" s="9"/>
    </row>
    <row r="1050" spans="1:2" x14ac:dyDescent="0.25">
      <c r="A1050" s="4"/>
      <c r="B1050" s="9"/>
    </row>
    <row r="1051" spans="1:2" x14ac:dyDescent="0.25">
      <c r="A1051" s="4"/>
      <c r="B1051" s="9"/>
    </row>
    <row r="1052" spans="1:2" x14ac:dyDescent="0.25">
      <c r="A1052" s="4"/>
      <c r="B1052" s="9"/>
    </row>
    <row r="1053" spans="1:2" x14ac:dyDescent="0.25">
      <c r="A1053" s="4"/>
      <c r="B1053" s="9"/>
    </row>
    <row r="1054" spans="1:2" x14ac:dyDescent="0.25">
      <c r="A1054" s="4"/>
      <c r="B1054" s="9"/>
    </row>
    <row r="1055" spans="1:2" x14ac:dyDescent="0.25">
      <c r="A1055" s="4"/>
      <c r="B1055" s="9"/>
    </row>
    <row r="1056" spans="1:2" x14ac:dyDescent="0.25">
      <c r="A1056" s="4"/>
      <c r="B1056" s="9"/>
    </row>
    <row r="1057" spans="1:2" x14ac:dyDescent="0.25">
      <c r="A1057" s="4"/>
      <c r="B1057" s="9"/>
    </row>
    <row r="1058" spans="1:2" x14ac:dyDescent="0.25">
      <c r="A1058" s="4"/>
      <c r="B1058" s="9"/>
    </row>
    <row r="1059" spans="1:2" x14ac:dyDescent="0.25">
      <c r="A1059" s="4"/>
      <c r="B1059" s="9"/>
    </row>
    <row r="1060" spans="1:2" x14ac:dyDescent="0.25">
      <c r="A1060" s="4"/>
      <c r="B1060" s="9"/>
    </row>
    <row r="1061" spans="1:2" x14ac:dyDescent="0.25">
      <c r="A1061" s="4"/>
      <c r="B1061" s="9"/>
    </row>
    <row r="1062" spans="1:2" x14ac:dyDescent="0.25">
      <c r="A1062" s="4"/>
      <c r="B1062" s="9"/>
    </row>
    <row r="1063" spans="1:2" x14ac:dyDescent="0.25">
      <c r="A1063" s="4"/>
      <c r="B1063" s="9"/>
    </row>
    <row r="1064" spans="1:2" x14ac:dyDescent="0.25">
      <c r="A1064" s="4"/>
      <c r="B1064" s="9"/>
    </row>
    <row r="1065" spans="1:2" x14ac:dyDescent="0.25">
      <c r="A1065" s="4"/>
      <c r="B1065" s="9"/>
    </row>
    <row r="1066" spans="1:2" x14ac:dyDescent="0.25">
      <c r="A1066" s="4"/>
      <c r="B1066" s="9"/>
    </row>
    <row r="1067" spans="1:2" x14ac:dyDescent="0.25">
      <c r="A1067" s="4"/>
      <c r="B1067" s="9"/>
    </row>
    <row r="1068" spans="1:2" x14ac:dyDescent="0.25">
      <c r="A1068" s="4"/>
      <c r="B1068" s="9"/>
    </row>
    <row r="1069" spans="1:2" x14ac:dyDescent="0.25">
      <c r="A1069" s="4"/>
      <c r="B1069" s="9"/>
    </row>
    <row r="1070" spans="1:2" x14ac:dyDescent="0.25">
      <c r="A1070" s="4"/>
      <c r="B1070" s="9"/>
    </row>
    <row r="1071" spans="1:2" x14ac:dyDescent="0.25">
      <c r="A1071" s="4"/>
      <c r="B1071" s="9"/>
    </row>
    <row r="1072" spans="1:2" x14ac:dyDescent="0.25">
      <c r="A1072" s="4"/>
      <c r="B1072" s="9"/>
    </row>
    <row r="1073" spans="1:2" x14ac:dyDescent="0.25">
      <c r="A1073" s="4"/>
      <c r="B1073" s="9"/>
    </row>
    <row r="1074" spans="1:2" x14ac:dyDescent="0.25">
      <c r="A1074" s="4"/>
      <c r="B1074" s="9"/>
    </row>
    <row r="1075" spans="1:2" x14ac:dyDescent="0.25">
      <c r="A1075" s="4"/>
      <c r="B1075" s="9"/>
    </row>
    <row r="1076" spans="1:2" x14ac:dyDescent="0.25">
      <c r="A1076" s="4"/>
      <c r="B1076" s="9"/>
    </row>
    <row r="1077" spans="1:2" x14ac:dyDescent="0.25">
      <c r="A1077" s="4"/>
      <c r="B1077" s="9"/>
    </row>
    <row r="1078" spans="1:2" x14ac:dyDescent="0.25">
      <c r="A1078" s="4"/>
      <c r="B1078" s="9"/>
    </row>
    <row r="1079" spans="1:2" x14ac:dyDescent="0.25">
      <c r="A1079" s="4"/>
      <c r="B1079" s="9"/>
    </row>
    <row r="1080" spans="1:2" x14ac:dyDescent="0.25">
      <c r="A1080" s="4"/>
      <c r="B1080" s="9"/>
    </row>
    <row r="1081" spans="1:2" x14ac:dyDescent="0.25">
      <c r="A1081" s="4"/>
      <c r="B1081" s="9"/>
    </row>
    <row r="1082" spans="1:2" x14ac:dyDescent="0.25">
      <c r="A1082" s="4"/>
      <c r="B1082" s="9"/>
    </row>
    <row r="1083" spans="1:2" x14ac:dyDescent="0.25">
      <c r="A1083" s="4"/>
      <c r="B1083" s="9"/>
    </row>
    <row r="1084" spans="1:2" x14ac:dyDescent="0.25">
      <c r="A1084" s="4"/>
      <c r="B1084" s="9"/>
    </row>
    <row r="1085" spans="1:2" x14ac:dyDescent="0.25">
      <c r="A1085" s="4"/>
      <c r="B1085" s="9"/>
    </row>
    <row r="1086" spans="1:2" x14ac:dyDescent="0.25">
      <c r="A1086" s="4"/>
      <c r="B1086" s="9"/>
    </row>
    <row r="1087" spans="1:2" x14ac:dyDescent="0.25">
      <c r="A1087" s="4"/>
      <c r="B1087" s="9"/>
    </row>
    <row r="1088" spans="1:2" x14ac:dyDescent="0.25">
      <c r="A1088" s="4"/>
      <c r="B1088" s="9"/>
    </row>
    <row r="1089" spans="1:2" x14ac:dyDescent="0.25">
      <c r="A1089" s="4"/>
      <c r="B1089" s="9"/>
    </row>
    <row r="1090" spans="1:2" x14ac:dyDescent="0.25">
      <c r="A1090" s="4"/>
      <c r="B1090" s="9"/>
    </row>
    <row r="1091" spans="1:2" x14ac:dyDescent="0.25">
      <c r="A1091" s="4"/>
      <c r="B1091" s="9"/>
    </row>
    <row r="1092" spans="1:2" x14ac:dyDescent="0.25">
      <c r="A1092" s="4"/>
      <c r="B1092" s="9"/>
    </row>
    <row r="1093" spans="1:2" x14ac:dyDescent="0.25">
      <c r="A1093" s="4"/>
      <c r="B1093" s="9"/>
    </row>
    <row r="1094" spans="1:2" x14ac:dyDescent="0.25">
      <c r="A1094" s="4"/>
      <c r="B1094" s="9"/>
    </row>
    <row r="1095" spans="1:2" x14ac:dyDescent="0.25">
      <c r="A1095" s="4"/>
      <c r="B1095" s="9"/>
    </row>
    <row r="1096" spans="1:2" x14ac:dyDescent="0.25">
      <c r="A1096" s="4"/>
      <c r="B1096" s="9"/>
    </row>
    <row r="1097" spans="1:2" x14ac:dyDescent="0.25">
      <c r="A1097" s="4"/>
      <c r="B1097" s="9"/>
    </row>
    <row r="1098" spans="1:2" x14ac:dyDescent="0.25">
      <c r="A1098" s="4"/>
      <c r="B1098" s="9"/>
    </row>
    <row r="1099" spans="1:2" x14ac:dyDescent="0.25">
      <c r="A1099" s="4"/>
      <c r="B1099" s="9"/>
    </row>
    <row r="1100" spans="1:2" x14ac:dyDescent="0.25">
      <c r="A1100" s="4"/>
      <c r="B1100" s="9"/>
    </row>
    <row r="1101" spans="1:2" x14ac:dyDescent="0.25">
      <c r="A1101" s="4"/>
      <c r="B1101" s="9"/>
    </row>
    <row r="1102" spans="1:2" x14ac:dyDescent="0.25">
      <c r="A1102" s="4"/>
      <c r="B1102" s="9"/>
    </row>
    <row r="1103" spans="1:2" x14ac:dyDescent="0.25">
      <c r="A1103" s="4"/>
      <c r="B1103" s="9"/>
    </row>
    <row r="1104" spans="1:2" x14ac:dyDescent="0.25">
      <c r="A1104" s="4"/>
      <c r="B1104" s="9"/>
    </row>
    <row r="1105" spans="1:2" x14ac:dyDescent="0.25">
      <c r="A1105" s="4"/>
      <c r="B1105" s="9"/>
    </row>
    <row r="1106" spans="1:2" x14ac:dyDescent="0.25">
      <c r="A1106" s="4"/>
      <c r="B1106" s="9"/>
    </row>
    <row r="1107" spans="1:2" x14ac:dyDescent="0.25">
      <c r="A1107" s="4"/>
      <c r="B1107" s="9"/>
    </row>
    <row r="1108" spans="1:2" x14ac:dyDescent="0.25">
      <c r="A1108" s="4"/>
      <c r="B1108" s="9"/>
    </row>
    <row r="1109" spans="1:2" x14ac:dyDescent="0.25">
      <c r="A1109" s="4"/>
      <c r="B1109" s="9"/>
    </row>
    <row r="1110" spans="1:2" x14ac:dyDescent="0.25">
      <c r="A1110" s="4"/>
      <c r="B1110" s="9"/>
    </row>
    <row r="1111" spans="1:2" x14ac:dyDescent="0.25">
      <c r="A1111" s="4"/>
      <c r="B1111" s="9"/>
    </row>
    <row r="1112" spans="1:2" x14ac:dyDescent="0.25">
      <c r="A1112" s="4"/>
      <c r="B1112" s="9"/>
    </row>
    <row r="1113" spans="1:2" x14ac:dyDescent="0.25">
      <c r="A1113" s="4"/>
      <c r="B1113" s="9"/>
    </row>
    <row r="1114" spans="1:2" x14ac:dyDescent="0.25">
      <c r="A1114" s="4"/>
      <c r="B1114" s="9"/>
    </row>
    <row r="1115" spans="1:2" x14ac:dyDescent="0.25">
      <c r="A1115" s="4"/>
      <c r="B1115" s="9"/>
    </row>
    <row r="1116" spans="1:2" x14ac:dyDescent="0.25">
      <c r="A1116" s="4"/>
      <c r="B1116" s="9"/>
    </row>
    <row r="1117" spans="1:2" x14ac:dyDescent="0.25">
      <c r="A1117" s="4"/>
      <c r="B1117" s="9"/>
    </row>
    <row r="1118" spans="1:2" x14ac:dyDescent="0.25">
      <c r="A1118" s="4"/>
      <c r="B1118" s="9"/>
    </row>
    <row r="1119" spans="1:2" x14ac:dyDescent="0.25">
      <c r="A1119" s="4"/>
      <c r="B1119" s="9"/>
    </row>
    <row r="1120" spans="1:2" x14ac:dyDescent="0.25">
      <c r="A1120" s="4"/>
      <c r="B1120" s="9"/>
    </row>
    <row r="1121" spans="1:2" x14ac:dyDescent="0.25">
      <c r="A1121" s="4"/>
      <c r="B1121" s="9"/>
    </row>
    <row r="1122" spans="1:2" x14ac:dyDescent="0.25">
      <c r="A1122" s="4"/>
      <c r="B1122" s="9"/>
    </row>
    <row r="1123" spans="1:2" x14ac:dyDescent="0.25">
      <c r="A1123" s="4"/>
      <c r="B1123" s="9"/>
    </row>
    <row r="1124" spans="1:2" x14ac:dyDescent="0.25">
      <c r="A1124" s="4"/>
      <c r="B1124" s="9"/>
    </row>
    <row r="1125" spans="1:2" x14ac:dyDescent="0.25">
      <c r="A1125" s="4"/>
      <c r="B1125" s="9"/>
    </row>
    <row r="1126" spans="1:2" x14ac:dyDescent="0.25">
      <c r="A1126" s="4"/>
      <c r="B1126" s="9"/>
    </row>
    <row r="1127" spans="1:2" x14ac:dyDescent="0.25">
      <c r="A1127" s="4"/>
      <c r="B1127" s="9"/>
    </row>
    <row r="1128" spans="1:2" x14ac:dyDescent="0.25">
      <c r="A1128" s="4"/>
      <c r="B1128" s="9"/>
    </row>
    <row r="1129" spans="1:2" x14ac:dyDescent="0.25">
      <c r="A1129" s="4"/>
      <c r="B1129" s="9"/>
    </row>
    <row r="1130" spans="1:2" x14ac:dyDescent="0.25">
      <c r="A1130" s="4"/>
      <c r="B1130" s="9"/>
    </row>
    <row r="1131" spans="1:2" x14ac:dyDescent="0.25">
      <c r="A1131" s="4"/>
      <c r="B1131" s="9"/>
    </row>
    <row r="1132" spans="1:2" x14ac:dyDescent="0.25">
      <c r="A1132" s="4"/>
      <c r="B1132" s="9"/>
    </row>
    <row r="1133" spans="1:2" x14ac:dyDescent="0.25">
      <c r="A1133" s="4"/>
      <c r="B1133" s="9"/>
    </row>
    <row r="1134" spans="1:2" x14ac:dyDescent="0.25">
      <c r="A1134" s="4"/>
      <c r="B1134" s="9"/>
    </row>
    <row r="1135" spans="1:2" x14ac:dyDescent="0.25">
      <c r="A1135" s="4"/>
      <c r="B1135" s="9"/>
    </row>
    <row r="1136" spans="1:2" x14ac:dyDescent="0.25">
      <c r="A1136" s="4"/>
      <c r="B1136" s="9"/>
    </row>
    <row r="1137" spans="1:2" x14ac:dyDescent="0.25">
      <c r="A1137" s="4"/>
      <c r="B1137" s="9"/>
    </row>
    <row r="1138" spans="1:2" x14ac:dyDescent="0.25">
      <c r="A1138" s="4"/>
      <c r="B1138" s="9"/>
    </row>
    <row r="1139" spans="1:2" x14ac:dyDescent="0.25">
      <c r="A1139" s="4"/>
      <c r="B1139" s="9"/>
    </row>
    <row r="1140" spans="1:2" x14ac:dyDescent="0.25">
      <c r="A1140" s="4"/>
      <c r="B1140" s="9"/>
    </row>
    <row r="1141" spans="1:2" x14ac:dyDescent="0.25">
      <c r="A1141" s="4"/>
      <c r="B1141" s="9"/>
    </row>
    <row r="1142" spans="1:2" x14ac:dyDescent="0.25">
      <c r="A1142" s="4"/>
      <c r="B1142" s="9"/>
    </row>
    <row r="1143" spans="1:2" x14ac:dyDescent="0.25">
      <c r="A1143" s="4"/>
      <c r="B1143" s="9"/>
    </row>
    <row r="1144" spans="1:2" x14ac:dyDescent="0.25">
      <c r="A1144" s="4"/>
      <c r="B1144" s="9"/>
    </row>
    <row r="1145" spans="1:2" x14ac:dyDescent="0.25">
      <c r="A1145" s="4"/>
      <c r="B1145" s="9"/>
    </row>
    <row r="1146" spans="1:2" x14ac:dyDescent="0.25">
      <c r="A1146" s="4"/>
      <c r="B1146" s="9"/>
    </row>
    <row r="1147" spans="1:2" x14ac:dyDescent="0.25">
      <c r="A1147" s="4"/>
      <c r="B1147" s="9"/>
    </row>
    <row r="1148" spans="1:2" x14ac:dyDescent="0.25">
      <c r="A1148" s="4"/>
      <c r="B1148" s="9"/>
    </row>
    <row r="1149" spans="1:2" x14ac:dyDescent="0.25">
      <c r="A1149" s="4"/>
      <c r="B1149" s="9"/>
    </row>
    <row r="1150" spans="1:2" x14ac:dyDescent="0.25">
      <c r="A1150" s="4"/>
      <c r="B1150" s="9"/>
    </row>
    <row r="1151" spans="1:2" x14ac:dyDescent="0.25">
      <c r="A1151" s="4"/>
      <c r="B1151" s="9"/>
    </row>
    <row r="1152" spans="1:2" x14ac:dyDescent="0.25">
      <c r="A1152" s="4"/>
      <c r="B1152" s="9"/>
    </row>
    <row r="1153" spans="1:2" x14ac:dyDescent="0.25">
      <c r="A1153" s="4"/>
      <c r="B1153" s="9"/>
    </row>
    <row r="1154" spans="1:2" x14ac:dyDescent="0.25">
      <c r="A1154" s="4"/>
      <c r="B1154" s="9"/>
    </row>
    <row r="1155" spans="1:2" x14ac:dyDescent="0.25">
      <c r="A1155" s="4"/>
      <c r="B1155" s="9"/>
    </row>
    <row r="1156" spans="1:2" x14ac:dyDescent="0.25">
      <c r="A1156" s="4"/>
      <c r="B1156" s="9"/>
    </row>
    <row r="1157" spans="1:2" x14ac:dyDescent="0.25">
      <c r="A1157" s="4"/>
      <c r="B1157" s="9"/>
    </row>
    <row r="1158" spans="1:2" x14ac:dyDescent="0.25">
      <c r="A1158" s="4"/>
      <c r="B1158" s="9"/>
    </row>
    <row r="1159" spans="1:2" x14ac:dyDescent="0.25">
      <c r="A1159" s="4"/>
      <c r="B1159" s="9"/>
    </row>
    <row r="1160" spans="1:2" x14ac:dyDescent="0.25">
      <c r="A1160" s="4"/>
      <c r="B1160" s="9"/>
    </row>
    <row r="1161" spans="1:2" x14ac:dyDescent="0.25">
      <c r="A1161" s="4"/>
      <c r="B1161" s="9"/>
    </row>
    <row r="1162" spans="1:2" x14ac:dyDescent="0.25">
      <c r="A1162" s="4"/>
      <c r="B1162" s="9"/>
    </row>
    <row r="1163" spans="1:2" x14ac:dyDescent="0.25">
      <c r="A1163" s="4"/>
      <c r="B1163" s="9"/>
    </row>
    <row r="1164" spans="1:2" x14ac:dyDescent="0.25">
      <c r="A1164" s="4"/>
      <c r="B1164" s="9"/>
    </row>
    <row r="1165" spans="1:2" x14ac:dyDescent="0.25">
      <c r="A1165" s="4"/>
      <c r="B1165" s="9"/>
    </row>
    <row r="1166" spans="1:2" x14ac:dyDescent="0.25">
      <c r="A1166" s="4"/>
      <c r="B1166" s="9"/>
    </row>
    <row r="1167" spans="1:2" x14ac:dyDescent="0.25">
      <c r="A1167" s="4"/>
      <c r="B1167" s="9"/>
    </row>
    <row r="1168" spans="1:2" x14ac:dyDescent="0.25">
      <c r="A1168" s="4"/>
      <c r="B1168" s="9"/>
    </row>
    <row r="1169" spans="1:2" x14ac:dyDescent="0.25">
      <c r="A1169" s="4"/>
      <c r="B1169" s="9"/>
    </row>
    <row r="1170" spans="1:2" x14ac:dyDescent="0.25">
      <c r="A1170" s="4"/>
      <c r="B1170" s="9"/>
    </row>
    <row r="1171" spans="1:2" x14ac:dyDescent="0.25">
      <c r="A1171" s="4"/>
      <c r="B1171" s="9"/>
    </row>
    <row r="1172" spans="1:2" x14ac:dyDescent="0.25">
      <c r="A1172" s="4"/>
      <c r="B1172" s="9"/>
    </row>
    <row r="1173" spans="1:2" x14ac:dyDescent="0.25">
      <c r="A1173" s="4"/>
      <c r="B1173" s="9"/>
    </row>
    <row r="1174" spans="1:2" x14ac:dyDescent="0.25">
      <c r="A1174" s="4"/>
      <c r="B1174" s="9"/>
    </row>
    <row r="1175" spans="1:2" x14ac:dyDescent="0.25">
      <c r="A1175" s="4"/>
      <c r="B1175" s="9"/>
    </row>
    <row r="1176" spans="1:2" x14ac:dyDescent="0.25">
      <c r="A1176" s="4"/>
      <c r="B1176" s="9"/>
    </row>
    <row r="1177" spans="1:2" x14ac:dyDescent="0.25">
      <c r="A1177" s="4"/>
      <c r="B1177" s="9"/>
    </row>
    <row r="1178" spans="1:2" x14ac:dyDescent="0.25">
      <c r="A1178" s="4"/>
      <c r="B1178" s="9"/>
    </row>
    <row r="1179" spans="1:2" x14ac:dyDescent="0.25">
      <c r="A1179" s="4"/>
      <c r="B1179" s="9"/>
    </row>
    <row r="1180" spans="1:2" x14ac:dyDescent="0.25">
      <c r="A1180" s="4"/>
      <c r="B1180" s="9"/>
    </row>
    <row r="1181" spans="1:2" x14ac:dyDescent="0.25">
      <c r="A1181" s="4"/>
      <c r="B1181" s="9"/>
    </row>
    <row r="1182" spans="1:2" x14ac:dyDescent="0.25">
      <c r="A1182" s="4"/>
      <c r="B1182" s="9"/>
    </row>
    <row r="1183" spans="1:2" x14ac:dyDescent="0.25">
      <c r="A1183" s="4"/>
      <c r="B1183" s="9"/>
    </row>
    <row r="1184" spans="1:2" x14ac:dyDescent="0.25">
      <c r="A1184" s="4"/>
      <c r="B1184" s="9"/>
    </row>
    <row r="1185" spans="1:2" x14ac:dyDescent="0.25">
      <c r="A1185" s="4"/>
      <c r="B1185" s="9"/>
    </row>
    <row r="1186" spans="1:2" x14ac:dyDescent="0.25">
      <c r="A1186" s="4"/>
      <c r="B1186" s="9"/>
    </row>
    <row r="1187" spans="1:2" x14ac:dyDescent="0.25">
      <c r="A1187" s="4"/>
      <c r="B1187" s="9"/>
    </row>
    <row r="1188" spans="1:2" x14ac:dyDescent="0.25">
      <c r="A1188" s="4"/>
      <c r="B1188" s="9"/>
    </row>
    <row r="1189" spans="1:2" x14ac:dyDescent="0.25">
      <c r="A1189" s="4"/>
      <c r="B1189" s="9"/>
    </row>
    <row r="1190" spans="1:2" x14ac:dyDescent="0.25">
      <c r="A1190" s="4"/>
      <c r="B1190" s="9"/>
    </row>
    <row r="1191" spans="1:2" x14ac:dyDescent="0.25">
      <c r="A1191" s="4"/>
      <c r="B1191" s="9"/>
    </row>
    <row r="1192" spans="1:2" x14ac:dyDescent="0.25">
      <c r="A1192" s="4"/>
      <c r="B1192" s="9"/>
    </row>
    <row r="1193" spans="1:2" x14ac:dyDescent="0.25">
      <c r="A1193" s="4"/>
      <c r="B1193" s="9"/>
    </row>
    <row r="1194" spans="1:2" x14ac:dyDescent="0.25">
      <c r="A1194" s="4"/>
      <c r="B1194" s="9"/>
    </row>
    <row r="1195" spans="1:2" x14ac:dyDescent="0.25">
      <c r="A1195" s="4"/>
      <c r="B1195" s="9"/>
    </row>
    <row r="1196" spans="1:2" x14ac:dyDescent="0.25">
      <c r="A1196" s="4"/>
      <c r="B1196" s="9"/>
    </row>
    <row r="1197" spans="1:2" x14ac:dyDescent="0.25">
      <c r="A1197" s="4"/>
      <c r="B1197" s="9"/>
    </row>
    <row r="1198" spans="1:2" x14ac:dyDescent="0.25">
      <c r="A1198" s="4"/>
      <c r="B1198" s="9"/>
    </row>
    <row r="1199" spans="1:2" x14ac:dyDescent="0.25">
      <c r="A1199" s="4"/>
      <c r="B1199" s="9"/>
    </row>
    <row r="1200" spans="1:2" x14ac:dyDescent="0.25">
      <c r="A1200" s="4"/>
      <c r="B1200" s="9"/>
    </row>
    <row r="1201" spans="1:2" x14ac:dyDescent="0.25">
      <c r="A1201" s="4"/>
      <c r="B1201"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CEEB-FA33-426F-A3F4-65F1EFDD4677}">
  <sheetPr codeName="Sheet2"/>
  <dimension ref="A1:B14"/>
  <sheetViews>
    <sheetView workbookViewId="0"/>
  </sheetViews>
  <sheetFormatPr defaultRowHeight="15" x14ac:dyDescent="0.25"/>
  <cols>
    <col min="1" max="1" width="18.42578125" bestFit="1" customWidth="1"/>
  </cols>
  <sheetData>
    <row r="1" spans="1:2" x14ac:dyDescent="0.25">
      <c r="A1" t="s">
        <v>0</v>
      </c>
      <c r="B1" t="s">
        <v>2</v>
      </c>
    </row>
    <row r="2" spans="1:2" x14ac:dyDescent="0.25">
      <c r="A2" t="s">
        <v>3</v>
      </c>
      <c r="B2">
        <v>1</v>
      </c>
    </row>
    <row r="3" spans="1:2" x14ac:dyDescent="0.25">
      <c r="B3">
        <v>5</v>
      </c>
    </row>
    <row r="4" spans="1:2" x14ac:dyDescent="0.25">
      <c r="B4">
        <v>10</v>
      </c>
    </row>
    <row r="5" spans="1:2" x14ac:dyDescent="0.25">
      <c r="B5">
        <v>15</v>
      </c>
    </row>
    <row r="6" spans="1:2" x14ac:dyDescent="0.25">
      <c r="B6">
        <v>30</v>
      </c>
    </row>
    <row r="7" spans="1:2" x14ac:dyDescent="0.25">
      <c r="B7">
        <v>60</v>
      </c>
    </row>
    <row r="8" spans="1:2" x14ac:dyDescent="0.25">
      <c r="B8">
        <v>120</v>
      </c>
    </row>
    <row r="9" spans="1:2" x14ac:dyDescent="0.25">
      <c r="B9">
        <v>240</v>
      </c>
    </row>
    <row r="10" spans="1:2" x14ac:dyDescent="0.25">
      <c r="B10">
        <v>360</v>
      </c>
    </row>
    <row r="11" spans="1:2" x14ac:dyDescent="0.25">
      <c r="B11">
        <v>480</v>
      </c>
    </row>
    <row r="12" spans="1:2" x14ac:dyDescent="0.25">
      <c r="B12">
        <v>1440</v>
      </c>
    </row>
    <row r="13" spans="1:2" x14ac:dyDescent="0.25">
      <c r="B13">
        <v>10080</v>
      </c>
    </row>
    <row r="14" spans="1:2" x14ac:dyDescent="0.25">
      <c r="B14">
        <v>43200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Disclaimer</vt:lpstr>
      <vt:lpstr>Chart</vt:lpstr>
      <vt:lpstr>Data</vt:lpstr>
      <vt:lpstr>config</vt:lpstr>
      <vt:lpstr>AssetType</vt:lpstr>
      <vt:lpstr>Horizon</vt:lpstr>
      <vt:lpstr>ltlabel</vt:lpstr>
      <vt:lpstr>ltm</vt:lpstr>
      <vt:lpstr>ltwindow</vt:lpstr>
      <vt:lpstr>Max</vt:lpstr>
      <vt:lpstr>signal</vt:lpstr>
      <vt:lpstr>slm</vt:lpstr>
      <vt:lpstr>slwindow</vt:lpstr>
      <vt:lpstr>stlabel</vt:lpstr>
      <vt:lpstr>stm</vt:lpstr>
      <vt:lpstr>stwindow</vt:lpstr>
      <vt:lpstr>Symbol</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2018-12-10T13:33:10Z</dcterms:created>
  <dcterms:modified xsi:type="dcterms:W3CDTF">2019-04-08T12:50:35Z</dcterms:modified>
</cp:coreProperties>
</file>